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010" activeTab="2"/>
  </bookViews>
  <sheets>
    <sheet name="Overview analysts contribution " sheetId="6" r:id="rId1"/>
    <sheet name="Foreword" sheetId="8" r:id="rId2"/>
    <sheet name="Summary " sheetId="4" r:id="rId3"/>
  </sheets>
  <definedNames>
    <definedName name="_xlnm.Print_Area" localSheetId="2">'Summary '!$A$2:$AV$72</definedName>
    <definedName name="TM1REBUILDOPTION">1</definedName>
  </definedNames>
  <calcPr calcId="145621" calcMode="manual" fullPrecision="0" concurrentCalc="0"/>
</workbook>
</file>

<file path=xl/calcChain.xml><?xml version="1.0" encoding="utf-8"?>
<calcChain xmlns="http://schemas.openxmlformats.org/spreadsheetml/2006/main">
  <c r="J64" i="4" l="1"/>
  <c r="E64" i="4"/>
  <c r="E69" i="4"/>
  <c r="E62" i="4"/>
  <c r="J69" i="4"/>
  <c r="J62" i="4"/>
  <c r="O64" i="4"/>
  <c r="O69" i="4"/>
  <c r="O62" i="4"/>
  <c r="T64" i="4"/>
  <c r="T69" i="4"/>
  <c r="T62" i="4"/>
  <c r="Y64" i="4"/>
  <c r="Y69" i="4"/>
  <c r="Y62" i="4"/>
  <c r="AD64" i="4"/>
  <c r="AD69" i="4"/>
  <c r="AD62" i="4"/>
  <c r="AI64" i="4"/>
  <c r="AI69" i="4"/>
  <c r="AI62" i="4"/>
  <c r="AN64" i="4"/>
  <c r="AN69" i="4"/>
  <c r="AN62" i="4"/>
</calcChain>
</file>

<file path=xl/sharedStrings.xml><?xml version="1.0" encoding="utf-8"?>
<sst xmlns="http://schemas.openxmlformats.org/spreadsheetml/2006/main" count="135" uniqueCount="96">
  <si>
    <t>Consensus FY 2015</t>
  </si>
  <si>
    <t>Consensus FY 2016</t>
  </si>
  <si>
    <t>Consensus FY 2017</t>
  </si>
  <si>
    <t>In Million EUR</t>
  </si>
  <si>
    <t>Average</t>
  </si>
  <si>
    <t>Median</t>
  </si>
  <si>
    <t>Low</t>
  </si>
  <si>
    <t>High</t>
  </si>
  <si>
    <t>FINANCIALS</t>
  </si>
  <si>
    <t>Consumer Business Unit (CBU)</t>
  </si>
  <si>
    <t>Enterprise Business Unit (EBU)</t>
  </si>
  <si>
    <t>Staff &amp; Support (S&amp;S)</t>
  </si>
  <si>
    <t>International Carrier Service (ICS)</t>
  </si>
  <si>
    <t>Intersegement eliminations</t>
  </si>
  <si>
    <t>Incidentals (including non recurring)</t>
  </si>
  <si>
    <t>TOTAL REPORTED REVENUE</t>
  </si>
  <si>
    <t>Revenue variance yoy in %</t>
  </si>
  <si>
    <t>EBITDA variance yoy in %</t>
  </si>
  <si>
    <t>Depreciation</t>
  </si>
  <si>
    <t>EBIT</t>
  </si>
  <si>
    <t xml:space="preserve">Net income </t>
  </si>
  <si>
    <t>Net income (Group share)</t>
  </si>
  <si>
    <t>Minority interest</t>
  </si>
  <si>
    <t>Earnings per share (EUR)</t>
  </si>
  <si>
    <t>Interim Dividend per share (EUR)</t>
  </si>
  <si>
    <t>Normal dividend per share (EUR)</t>
  </si>
  <si>
    <t>Total dividend</t>
  </si>
  <si>
    <t>Reported CAPEX</t>
  </si>
  <si>
    <t>Capex as % of revenue</t>
  </si>
  <si>
    <t>FCF</t>
  </si>
  <si>
    <t>Net debt/(net cash)</t>
  </si>
  <si>
    <t>OPERATIONALS</t>
  </si>
  <si>
    <t>Net adds broadband</t>
  </si>
  <si>
    <t>Net adds TV</t>
  </si>
  <si>
    <t>Net adds Mobile</t>
  </si>
  <si>
    <t>Net adds fixed voice</t>
  </si>
  <si>
    <t xml:space="preserve">Net adds fixed voice </t>
  </si>
  <si>
    <t xml:space="preserve">TOTAL REPORTED EBITDA </t>
  </si>
  <si>
    <t>COMPANY</t>
  </si>
  <si>
    <t>NAME</t>
  </si>
  <si>
    <t>ABN</t>
  </si>
  <si>
    <t>Mark Hesselinck</t>
  </si>
  <si>
    <t>Bank Degroof</t>
  </si>
  <si>
    <t>Bart Jooris</t>
  </si>
  <si>
    <t>Barclays</t>
  </si>
  <si>
    <t>Daniel Morris</t>
  </si>
  <si>
    <t>Berenberg</t>
  </si>
  <si>
    <t>Usman Ghazi</t>
  </si>
  <si>
    <t xml:space="preserve">Citigroup </t>
  </si>
  <si>
    <t>Deutsche Bank</t>
  </si>
  <si>
    <t>Hassan Al-Wakeel</t>
  </si>
  <si>
    <t>Goldman Sachs</t>
  </si>
  <si>
    <t>Joshua Mills</t>
  </si>
  <si>
    <t>HSBC Bank PLC</t>
  </si>
  <si>
    <t>Nicolas Cote-Colisson</t>
  </si>
  <si>
    <t>Jefferies</t>
  </si>
  <si>
    <t>Ulrich Rathe</t>
  </si>
  <si>
    <t>JP Morgan Equity</t>
  </si>
  <si>
    <t>AKhil Dattani</t>
  </si>
  <si>
    <t>KBC</t>
  </si>
  <si>
    <t>Ruben Devos</t>
  </si>
  <si>
    <t>Kepler</t>
  </si>
  <si>
    <t>Macquarie</t>
  </si>
  <si>
    <t>Guy Peddy</t>
  </si>
  <si>
    <t>Merrill Lynch International</t>
  </si>
  <si>
    <t>David-A Wright</t>
  </si>
  <si>
    <t>New Street Research</t>
  </si>
  <si>
    <t>Jakub Dubaniewicz</t>
  </si>
  <si>
    <t>Petercam Nederland NV</t>
  </si>
  <si>
    <t>Stefaan Genoe</t>
  </si>
  <si>
    <t>RBC</t>
  </si>
  <si>
    <t>Michael Bishop</t>
  </si>
  <si>
    <t>UBS</t>
  </si>
  <si>
    <t>Polo Tang</t>
  </si>
  <si>
    <t xml:space="preserve">Underlying EBITDA </t>
  </si>
  <si>
    <t>Underlying EBITDA margin</t>
  </si>
  <si>
    <t>Consensus Q1 2015</t>
  </si>
  <si>
    <t>variance yoy in %</t>
  </si>
  <si>
    <t>Consensus Q2 2015</t>
  </si>
  <si>
    <t>Consensus Q3 2015</t>
  </si>
  <si>
    <t>Consensus Q4 2015</t>
  </si>
  <si>
    <t>Consensus FY 2018</t>
  </si>
  <si>
    <t>Technology and Carrier &amp; Wholesale Business Unit</t>
  </si>
  <si>
    <t xml:space="preserve">Total UNDERLYING Revenues </t>
  </si>
  <si>
    <t>CORE UNDERLYING  Revenues (exl. BICS)</t>
  </si>
  <si>
    <t>Matthijs van Leijenhorst</t>
  </si>
  <si>
    <t>19 analysts contributed to the 
Belgacom consensus</t>
  </si>
  <si>
    <t>Credit suisse First Boston</t>
  </si>
  <si>
    <t>Nayab</t>
  </si>
  <si>
    <t>Paul Sidney</t>
  </si>
  <si>
    <t xml:space="preserve">Within the  “Fit-for-Growth” strategy, a more efficient organisation and overall simplification was implemented. </t>
  </si>
  <si>
    <r>
      <t xml:space="preserve">As of 2015, Small Offices are reported within our new Consumer Business Unit  and no longer in our Enterprise Business Unit. </t>
    </r>
    <r>
      <rPr>
        <sz val="11"/>
        <color rgb="FF00B050"/>
        <rFont val="Calibri"/>
        <family val="2"/>
      </rPr>
      <t/>
    </r>
  </si>
  <si>
    <r>
      <t>This also entailed a</t>
    </r>
    <r>
      <rPr>
        <sz val="14"/>
        <color rgb="FF00B050"/>
        <rFont val="Proximus Light"/>
      </rPr>
      <t xml:space="preserve"> new customer segmentation</t>
    </r>
    <r>
      <rPr>
        <sz val="14"/>
        <color rgb="FF305292"/>
        <rFont val="Proximus Light"/>
      </rPr>
      <t>.</t>
    </r>
  </si>
  <si>
    <r>
      <t xml:space="preserve">Therefore for this consensus round, segment results are based on a very limited number of inputs and </t>
    </r>
    <r>
      <rPr>
        <sz val="14"/>
        <color rgb="FF00B050"/>
        <rFont val="Proximus Light"/>
      </rPr>
      <t xml:space="preserve">we recommend to privilege the Group figures.  </t>
    </r>
  </si>
  <si>
    <t>Enterprise business unit (NEW, i.e. excluding Small Offices)</t>
  </si>
  <si>
    <t>Consumer Business Unit (NEW,i..e including Small Offices)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</si>
</sst>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8">
    <numFmt numFmtId="164" formatCode="0.0%"/>
    <numFmt numFmtId="165" formatCode="#,##0.0"/>
    <numFmt numFmtId="166" formatCode="#,##0;\(#,##0\)"/>
    <numFmt numFmtId="167" formatCode="_(* #,##0.0_);_(* \(#,##0.0\);_(* &quot;-&quot;??_);_(@_)"/>
    <numFmt numFmtId="168" formatCode="_-* #,##0.00\ [$€-81D]_-;\-* #,##0.00\ [$€-81D]_-;_-* &quot;-&quot;??\ [$€-81D]_-;_-@_-"/>
    <numFmt numFmtId="169" formatCode="&quot;$&quot;* #,##0_);[Red]&quot;$&quot;* \(#,##0\)"/>
    <numFmt numFmtId="170" formatCode="&quot;Revised&quot;\ m/d/yy\ h:mm"/>
    <numFmt numFmtId="171" formatCode="0_)%;\(0\)%"/>
    <numFmt numFmtId="172" formatCode="_(&quot;$&quot;* #,##0.0_);_(&quot;$&quot;* \(#,##0.0\);_(&quot;$&quot;* &quot;-  &quot;_);_(@_)"/>
    <numFmt numFmtId="173" formatCode="0.0_)\%;\(0.0\)\%;0.0_)\%;@_)_%"/>
    <numFmt numFmtId="174" formatCode="#,##0.0_)_%;\(#,##0.0\)_%;0.0_)_%;@_)_%"/>
    <numFmt numFmtId="175" formatCode="#,##0.00\ ;\(#,##0.00\)\ ;\ "/>
    <numFmt numFmtId="176" formatCode="#,##0.0_);\(#,##0.0\);#,##0.0_);@_)"/>
    <numFmt numFmtId="177" formatCode="#,##0.0_);\(#,##0.0\)"/>
    <numFmt numFmtId="178" formatCode="0.0_)"/>
    <numFmt numFmtId="179" formatCode="&quot;$&quot;_(#,##0.00_);&quot;$&quot;\(#,##0.00\);&quot;$&quot;_(0.00_);@_)"/>
    <numFmt numFmtId="180" formatCode="#,##0.0;\-#,##0.0"/>
    <numFmt numFmtId="181" formatCode="###0;\-###0"/>
    <numFmt numFmtId="182" formatCode="0.000%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\ ;\(#,##0\)\ ;\ "/>
    <numFmt numFmtId="187" formatCode="dd\-mm\-yy"/>
    <numFmt numFmtId="188" formatCode="0&quot;%&quot;"/>
    <numFmt numFmtId="189" formatCode="0.00_)"/>
    <numFmt numFmtId="190" formatCode="#,##0_)_x;\(#,##0\)_x;0_)_x;@_)_x"/>
    <numFmt numFmtId="191" formatCode="#,##0.0\x"/>
    <numFmt numFmtId="192" formatCode="#,##0\ ;\(#,##0\)"/>
    <numFmt numFmtId="193" formatCode="#,##0.0,;\(#,##0.0,\)"/>
    <numFmt numFmtId="194" formatCode="0.0%;\(#.#%\)"/>
    <numFmt numFmtId="195" formatCode="mm/dd/yy"/>
    <numFmt numFmtId="196" formatCode="#,##0,;\(#,##0\)\,"/>
    <numFmt numFmtId="197" formatCode="#,##0.0_);[Red]\(#,##0.0\)"/>
    <numFmt numFmtId="198" formatCode="#,##0.000"/>
    <numFmt numFmtId="199" formatCode="&quot;$&quot;#,##0.0_);[Red]\(&quot;$&quot;#,##0.0\)"/>
    <numFmt numFmtId="200" formatCode="#\ ##0.00"/>
    <numFmt numFmtId="201" formatCode="0.0%;\(0.0\)%"/>
    <numFmt numFmtId="202" formatCode="#,##0.000_);\(#,##0.000\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_)"/>
    <numFmt numFmtId="206" formatCode="0.0"/>
    <numFmt numFmtId="207" formatCode="&quot;$&quot;#,##0;[Red]\-&quot;$&quot;#,##0"/>
    <numFmt numFmtId="208" formatCode="#,##0.0;\(#,##0.0\)"/>
    <numFmt numFmtId="209" formatCode="&quot;$&quot;#,##0.00;[Red]\-&quot;$&quot;#,##0.00"/>
    <numFmt numFmtId="210" formatCode="&quot;$&quot;#,##0.00;\-&quot;$&quot;#,##0.00"/>
    <numFmt numFmtId="211" formatCode="0\A"/>
    <numFmt numFmtId="212" formatCode="_(* #,##0.00_);_(* \(#,##0.00\);_(* &quot;-&quot;??_);_(@_)"/>
    <numFmt numFmtId="213" formatCode="_-* #,##0.00_-;\-* #,##0.00_-;_-* &quot;-&quot;??_-;_-@_-"/>
    <numFmt numFmtId="214" formatCode="#,##0;\-#,##0;&quot;-&quot;"/>
    <numFmt numFmtId="215" formatCode="#,##0.00;\-#,##0.00;&quot;-&quot;"/>
    <numFmt numFmtId="216" formatCode="#,##0%;\-#,##0%;&quot;- &quot;"/>
    <numFmt numFmtId="217" formatCode="#,##0.0%;\-#,##0.0%;&quot;- &quot;"/>
    <numFmt numFmtId="218" formatCode="#,##0.00%;\-#,##0.00%;&quot;- &quot;"/>
    <numFmt numFmtId="219" formatCode="#,##0.0;\-#,##0.0;&quot;-&quot;"/>
    <numFmt numFmtId="220" formatCode="###0"/>
    <numFmt numFmtId="221" formatCode="_(&quot;$&quot;* #,##0.0000_);_(&quot;$&quot;* \(#,##0.0000\);_(&quot;$&quot;* &quot;-&quot;??_);_(@_)"/>
    <numFmt numFmtId="222" formatCode="0.00%\ ;\(0.00%\)"/>
    <numFmt numFmtId="223" formatCode="#,##0_%_);\(#,##0\)_%;#,##0_%_);@_%_)"/>
    <numFmt numFmtId="224" formatCode="_-* #,##0.00\ _E_U_R_-;\-* #,##0.00\ _E_U_R_-;_-* &quot;-&quot;??\ _E_U_R_-;_-@_-"/>
    <numFmt numFmtId="225" formatCode="#,##0.00_%_);\(#,##0.00\)_%;#,##0.00_%_);@_%_)"/>
    <numFmt numFmtId="226" formatCode="0.00_);\(0.00\);0.00"/>
    <numFmt numFmtId="227" formatCode="&quot;$&quot;#,##0.00_);\(&quot;$&quot;#,##0.00\)"/>
    <numFmt numFmtId="228" formatCode="&quot;$&quot;#,##0_%_);\(&quot;$&quot;#,##0\)_%;&quot;$&quot;#,##0_%_);@_%_)"/>
    <numFmt numFmtId="229" formatCode="&quot;$&quot;#,##0.00_%_);\(&quot;$&quot;#,##0.00\)_%;&quot;$&quot;#,##0.00_%_);@_%_)"/>
    <numFmt numFmtId="230" formatCode="&quot;$&quot;#,##0_);\(&quot;$&quot;#,##0\)"/>
    <numFmt numFmtId="231" formatCode="m/d/yy_%_)"/>
    <numFmt numFmtId="232" formatCode="m/d/yyyy\ h:mm:ss"/>
    <numFmt numFmtId="233" formatCode="_(* #,##0_);_(* \(#,##0\);_(* &quot;-&quot;??_);_(@_)"/>
    <numFmt numFmtId="234" formatCode="_(* #,##0.000_);_(* \(#,##0.000\);_(* &quot;-&quot;??_);_(@_)"/>
    <numFmt numFmtId="235" formatCode="_(* #,###.00_);_(* \(#,###.00\);_(* &quot;-&quot;??_);_(@_)"/>
    <numFmt numFmtId="236" formatCode="0_%_);\(0\)_%;0_%_);@_%_)"/>
    <numFmt numFmtId="237" formatCode="0.00\e"/>
    <numFmt numFmtId="238" formatCode="_([$€-2]* #,##0.00_);_([$€-2]* \(#,##0.00\);_([$€-2]* &quot;-&quot;??_)"/>
    <numFmt numFmtId="239" formatCode="_-[$€]* #,##0.00_-;\-[$€]* #,##0.00_-;_-[$€]* &quot;-&quot;??_-;_-@_-"/>
    <numFmt numFmtId="240" formatCode="_-* #,##0.00\ [$€]_-;\-* #,##0.00\ [$€]_-;_-* &quot;-&quot;??\ [$€]_-;_-@_-"/>
    <numFmt numFmtId="241" formatCode="&quot;\&quot;#,##0.00;&quot;\&quot;\-#,##0.00"/>
    <numFmt numFmtId="242" formatCode="0.0\%_);\(0.0\%\);0.0\%_);@_%_)"/>
    <numFmt numFmtId="243" formatCode="#,##0\ \ \ "/>
    <numFmt numFmtId="244" formatCode="0.00_);\(0.00\);0.00_)"/>
    <numFmt numFmtId="245" formatCode="_-* #,##0\ _B_F_-;\-* #,##0\ _B_F_-;_-* &quot;-&quot;\ _B_F_-;_-@_-"/>
    <numFmt numFmtId="246" formatCode="_-* #,##0.00\ _B_F_-;\-* #,##0.00\ _B_F_-;_-* &quot;-&quot;??\ _B_F_-;_-@_-"/>
    <numFmt numFmtId="247" formatCode="_-&quot;£&quot;* #,##0_-;\-&quot;£&quot;* #,##0_-;_-&quot;£&quot;* &quot;-&quot;_-;_-@_-"/>
    <numFmt numFmtId="248" formatCode="&quot;£&quot;#,##0.00;[Red]\-&quot;£&quot;#,##0.00"/>
    <numFmt numFmtId="249" formatCode="_-* #,##0\ _B_E_F_-;\-* #,##0\ _B_E_F_-;_-* &quot;-&quot;\ _B_E_F_-;_-@_-"/>
    <numFmt numFmtId="250" formatCode="_-* #,##0.00_-;_-* #,##0.00\-;_-* &quot;-&quot;??_-;_-@_-"/>
    <numFmt numFmtId="251" formatCode="_(&quot;BF&quot;* #,##0_);_(&quot;BF&quot;* \(#,##0\);_(&quot;BF&quot;* &quot;-&quot;_);_(@_)"/>
    <numFmt numFmtId="252" formatCode="d\.mmm\.yy"/>
    <numFmt numFmtId="253" formatCode="_-* #,##0\ _F_-;\-* #,##0\ _F_-;_-* &quot;-&quot;\ _F_-;_-@_-"/>
    <numFmt numFmtId="254" formatCode="_(&quot;BF&quot;* #,##0.00_);_(&quot;BF&quot;* \(#,##0.00\);_(&quot;BF&quot;* &quot;-&quot;??_);_(@_)"/>
    <numFmt numFmtId="255" formatCode="d\.mmm"/>
    <numFmt numFmtId="256" formatCode="_-* #,##0.00\ &quot;F&quot;_-;\-* #,##0.00\ &quot;F&quot;_-;_-* &quot;-&quot;??\ &quot;F&quot;_-;_-@_-"/>
    <numFmt numFmtId="257" formatCode="0.0\x_)_);&quot;NM&quot;_x_)_);0.0\x_)_);@_%_)"/>
    <numFmt numFmtId="258" formatCode="#,##0;\(#,##0\);\–;@"/>
    <numFmt numFmtId="259" formatCode="#.##0,,"/>
    <numFmt numFmtId="260" formatCode="_-* #,##0\ &quot;BF&quot;_-;\-* #,##0\ &quot;BF&quot;_-;_-* &quot;-&quot;\ &quot;BF&quot;_-;_-@_-"/>
    <numFmt numFmtId="261" formatCode="_-* #,##0.00\ &quot;BF&quot;_-;\-* #,##0.00\ &quot;BF&quot;_-;_-* &quot;-&quot;??\ &quot;BF&quot;_-;_-@_-"/>
  </numFmts>
  <fonts count="152">
    <font>
      <sz val="9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Verdana"/>
      <family val="2"/>
    </font>
    <font>
      <sz val="11"/>
      <color indexed="23"/>
      <name val="Calibri"/>
      <family val="2"/>
      <scheme val="minor"/>
    </font>
    <font>
      <sz val="11"/>
      <color indexed="23"/>
      <name val="Calibri"/>
      <family val="2"/>
    </font>
    <font>
      <sz val="10"/>
      <name val="Verdana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Arial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</font>
    <font>
      <sz val="11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"/>
      <family val="1"/>
    </font>
    <font>
      <sz val="9"/>
      <name val="Helvetica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sz val="10"/>
      <color indexed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sz val="18"/>
      <name val="Times New Roman"/>
      <family val="1"/>
    </font>
    <font>
      <sz val="10"/>
      <color indexed="18"/>
      <name val="Times New Roman"/>
      <family val="1"/>
    </font>
    <font>
      <sz val="6"/>
      <name val="Arial Narrow"/>
      <family val="2"/>
    </font>
    <font>
      <b/>
      <sz val="11"/>
      <color indexed="9"/>
      <name val="Calibri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7"/>
      <name val="GillSans"/>
      <family val="2"/>
    </font>
    <font>
      <sz val="8"/>
      <name val="Palatino"/>
      <family val="1"/>
    </font>
    <font>
      <sz val="24"/>
      <name val="MS Sans Serif"/>
      <family val="2"/>
    </font>
    <font>
      <sz val="10"/>
      <name val="MS Serif"/>
      <family val="1"/>
    </font>
    <font>
      <b/>
      <sz val="10"/>
      <name val="Arial Narrow"/>
      <family val="2"/>
    </font>
    <font>
      <sz val="8"/>
      <name val="Helv"/>
    </font>
    <font>
      <sz val="12"/>
      <color indexed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i/>
      <sz val="8"/>
      <color indexed="12"/>
      <name val="Helvetica-Narrow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8"/>
      <name val="Helvetica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10"/>
      <color indexed="9"/>
      <name val="GillSans"/>
    </font>
    <font>
      <b/>
      <sz val="10"/>
      <color indexed="9"/>
      <name val="GillSans"/>
      <family val="2"/>
    </font>
    <font>
      <b/>
      <sz val="10"/>
      <color indexed="8"/>
      <name val="GillSans"/>
    </font>
    <font>
      <b/>
      <sz val="10"/>
      <color indexed="8"/>
      <name val="GillSans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u/>
      <sz val="8"/>
      <color indexed="53"/>
      <name val="Arial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sz val="10"/>
      <name val="N Helvetica Narrow"/>
      <family val="1"/>
    </font>
    <font>
      <sz val="10"/>
      <color indexed="10"/>
      <name val="Helv"/>
    </font>
    <font>
      <sz val="10"/>
      <color indexed="12"/>
      <name val="Times New Roman"/>
      <family val="1"/>
    </font>
    <font>
      <i/>
      <sz val="8.5"/>
      <name val="Letter Gothic"/>
      <family val="3"/>
    </font>
    <font>
      <b/>
      <sz val="10"/>
      <name val="MS Sans Serif"/>
      <family val="2"/>
    </font>
    <font>
      <sz val="10"/>
      <name val="Tms Rmn"/>
    </font>
    <font>
      <sz val="10"/>
      <name val="GillSans Light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KPN Arial"/>
    </font>
    <font>
      <sz val="10"/>
      <name val="Geneva"/>
    </font>
    <font>
      <sz val="11"/>
      <color indexed="60"/>
      <name val="Calibri"/>
      <family val="2"/>
    </font>
    <font>
      <b/>
      <i/>
      <sz val="16"/>
      <name val="Helv"/>
    </font>
    <font>
      <i/>
      <sz val="10"/>
      <name val="Arial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name val="FuturaA Bk BT"/>
    </font>
    <font>
      <b/>
      <sz val="8"/>
      <name val="Times New Roman"/>
      <family val="1"/>
    </font>
    <font>
      <sz val="10"/>
      <color indexed="12"/>
      <name val="Geneva"/>
      <family val="2"/>
    </font>
    <font>
      <sz val="10"/>
      <color indexed="8"/>
      <name val="Times New Roman"/>
      <family val="1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8"/>
      <name val="Georgia"/>
      <family val="1"/>
    </font>
    <font>
      <sz val="16"/>
      <color theme="4" tint="-0.249977111117893"/>
      <name val="Georgia"/>
      <family val="1"/>
    </font>
    <font>
      <sz val="11"/>
      <color indexed="10"/>
      <name val="Calibri"/>
      <family val="2"/>
    </font>
    <font>
      <sz val="9"/>
      <name val="Proximus"/>
    </font>
    <font>
      <sz val="9"/>
      <color rgb="FFAA004C"/>
      <name val="Proximus"/>
    </font>
    <font>
      <b/>
      <sz val="10"/>
      <color rgb="FFAA004C"/>
      <name val="Proximus"/>
    </font>
    <font>
      <b/>
      <sz val="10"/>
      <name val="Proximus"/>
    </font>
    <font>
      <i/>
      <sz val="9"/>
      <name val="Proximus"/>
    </font>
    <font>
      <b/>
      <sz val="9"/>
      <color rgb="FFAA004C"/>
      <name val="Proximus"/>
    </font>
    <font>
      <b/>
      <sz val="10"/>
      <color rgb="FF00B0F0"/>
      <name val="Proximus"/>
    </font>
    <font>
      <b/>
      <sz val="9"/>
      <name val="Proximus"/>
    </font>
    <font>
      <b/>
      <sz val="11"/>
      <color rgb="FF00B0F0"/>
      <name val="Proximus"/>
    </font>
    <font>
      <sz val="9"/>
      <color rgb="FF003896"/>
      <name val="Proximus"/>
    </font>
    <font>
      <i/>
      <sz val="8"/>
      <name val="Proximus"/>
    </font>
    <font>
      <i/>
      <sz val="8"/>
      <color rgb="FFAA004C"/>
      <name val="Proximus"/>
    </font>
    <font>
      <i/>
      <sz val="7"/>
      <color rgb="FF691559"/>
      <name val="Proximus"/>
    </font>
    <font>
      <i/>
      <sz val="9"/>
      <color rgb="FF691559"/>
      <name val="Proximus"/>
    </font>
    <font>
      <sz val="10"/>
      <name val="Proximus"/>
    </font>
    <font>
      <b/>
      <sz val="10"/>
      <color theme="0"/>
      <name val="Proximus"/>
    </font>
    <font>
      <sz val="9"/>
      <color theme="0"/>
      <name val="Proximus"/>
    </font>
    <font>
      <i/>
      <sz val="7"/>
      <color rgb="FF00B0F0"/>
      <name val="Proximus"/>
    </font>
    <font>
      <sz val="9"/>
      <color rgb="FF00B0F0"/>
      <name val="Proximus"/>
    </font>
    <font>
      <b/>
      <sz val="14"/>
      <color indexed="9"/>
      <name val="Proximus"/>
    </font>
    <font>
      <b/>
      <sz val="12"/>
      <color indexed="9"/>
      <name val="Proximus"/>
    </font>
    <font>
      <b/>
      <sz val="11"/>
      <color indexed="62"/>
      <name val="Proximus"/>
    </font>
    <font>
      <sz val="11"/>
      <color indexed="62"/>
      <name val="Proximus"/>
    </font>
    <font>
      <b/>
      <sz val="11"/>
      <color indexed="8"/>
      <name val="Proximus"/>
    </font>
    <font>
      <sz val="11"/>
      <color indexed="8"/>
      <name val="Proximus"/>
    </font>
    <font>
      <sz val="14"/>
      <color rgb="FF305292"/>
      <name val="Proximus Light"/>
    </font>
    <font>
      <sz val="11"/>
      <color rgb="FF1F497D"/>
      <name val="Calibri"/>
      <family val="2"/>
    </font>
    <font>
      <sz val="11"/>
      <color rgb="FF00B050"/>
      <name val="Calibri"/>
      <family val="2"/>
    </font>
    <font>
      <sz val="14"/>
      <color rgb="FF00B050"/>
      <name val="Proximus Light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45"/>
        <bgColor indexed="1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11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9" fillId="0" borderId="0">
      <alignment horizontal="right"/>
    </xf>
    <xf numFmtId="0" fontId="10" fillId="0" borderId="0" applyFont="0" applyFill="0" applyBorder="0" applyAlignment="0" applyProtection="0"/>
    <xf numFmtId="0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4" fillId="0" borderId="0" applyFont="0" applyFill="0" applyBorder="0" applyAlignment="0" applyProtection="0">
      <protection locked="0"/>
    </xf>
    <xf numFmtId="0" fontId="10" fillId="0" borderId="0"/>
    <xf numFmtId="171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7" fillId="0" borderId="0">
      <alignment vertical="center"/>
    </xf>
    <xf numFmtId="0" fontId="10" fillId="0" borderId="0"/>
    <xf numFmtId="0" fontId="10" fillId="0" borderId="0"/>
    <xf numFmtId="3" fontId="16" fillId="0" borderId="0"/>
    <xf numFmtId="0" fontId="10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7" fillId="0" borderId="0">
      <alignment vertical="center"/>
    </xf>
    <xf numFmtId="0" fontId="10" fillId="0" borderId="0" applyFont="0" applyFill="0" applyBorder="0" applyAlignment="0" applyProtection="0"/>
    <xf numFmtId="0" fontId="17" fillId="0" borderId="0">
      <alignment vertical="center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/>
    <xf numFmtId="184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168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7" fillId="0" borderId="0">
      <alignment vertical="center"/>
    </xf>
    <xf numFmtId="0" fontId="15" fillId="0" borderId="0" applyNumberFormat="0" applyFill="0" applyBorder="0" applyAlignment="0" applyProtection="0"/>
    <xf numFmtId="0" fontId="17" fillId="0" borderId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0" fontId="10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16" fillId="0" borderId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68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0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168" fontId="19" fillId="0" borderId="0" applyNumberFormat="0" applyFill="0" applyBorder="0" applyProtection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8" applyNumberFormat="0" applyFill="0" applyProtection="0">
      <alignment horizontal="center"/>
    </xf>
    <xf numFmtId="0" fontId="21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9" applyNumberFormat="0" applyFont="0" applyFill="0" applyAlignment="0" applyProtection="0"/>
    <xf numFmtId="0" fontId="1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168" fontId="22" fillId="0" borderId="0" applyNumberFormat="0" applyFill="0" applyBorder="0" applyProtection="0">
      <alignment horizontal="centerContinuous"/>
    </xf>
    <xf numFmtId="0" fontId="22" fillId="0" borderId="0" applyNumberFormat="0" applyFill="0" applyBorder="0" applyProtection="0">
      <alignment horizontal="centerContinuous"/>
    </xf>
    <xf numFmtId="0" fontId="22" fillId="0" borderId="0" applyNumberFormat="0" applyFill="0" applyBorder="0" applyProtection="0">
      <alignment horizontal="centerContinuous"/>
    </xf>
    <xf numFmtId="0" fontId="22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6" fillId="0" borderId="0">
      <alignment vertical="top"/>
    </xf>
    <xf numFmtId="0" fontId="10" fillId="0" borderId="0" applyFont="0" applyFill="0" applyBorder="0" applyAlignment="0" applyProtection="0"/>
    <xf numFmtId="0" fontId="10" fillId="0" borderId="0"/>
    <xf numFmtId="3" fontId="16" fillId="0" borderId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23" fillId="0" borderId="0"/>
    <xf numFmtId="205" fontId="24" fillId="0" borderId="0"/>
    <xf numFmtId="9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168" fontId="13" fillId="0" borderId="0"/>
    <xf numFmtId="0" fontId="13" fillId="0" borderId="0"/>
    <xf numFmtId="206" fontId="24" fillId="0" borderId="0"/>
    <xf numFmtId="164" fontId="24" fillId="0" borderId="0"/>
    <xf numFmtId="2" fontId="24" fillId="0" borderId="0"/>
    <xf numFmtId="10" fontId="24" fillId="0" borderId="0"/>
    <xf numFmtId="38" fontId="14" fillId="0" borderId="20"/>
    <xf numFmtId="207" fontId="10" fillId="0" borderId="0">
      <alignment horizontal="center"/>
    </xf>
    <xf numFmtId="208" fontId="25" fillId="0" borderId="0"/>
    <xf numFmtId="208" fontId="12" fillId="0" borderId="0"/>
    <xf numFmtId="2" fontId="25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167" fontId="9" fillId="0" borderId="0">
      <alignment horizontal="right"/>
    </xf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6" borderId="0" applyNumberFormat="0" applyBorder="0" applyAlignment="0" applyProtection="0"/>
    <xf numFmtId="0" fontId="27" fillId="4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5" borderId="0" applyNumberFormat="0" applyBorder="0" applyAlignment="0" applyProtection="0"/>
    <xf numFmtId="0" fontId="27" fillId="20" borderId="0" applyNumberFormat="0" applyBorder="0" applyAlignment="0" applyProtection="0"/>
    <xf numFmtId="209" fontId="10" fillId="0" borderId="0">
      <alignment horizontal="center"/>
    </xf>
    <xf numFmtId="210" fontId="10" fillId="0" borderId="0">
      <alignment horizontal="center"/>
    </xf>
    <xf numFmtId="37" fontId="28" fillId="0" borderId="0">
      <alignment horizontal="center"/>
    </xf>
    <xf numFmtId="177" fontId="29" fillId="21" borderId="0" applyFont="0" applyBorder="0"/>
    <xf numFmtId="0" fontId="30" fillId="22" borderId="0"/>
    <xf numFmtId="177" fontId="29" fillId="23" borderId="0" applyNumberFormat="0" applyFont="0" applyBorder="0" applyAlignment="0" applyProtection="0"/>
    <xf numFmtId="177" fontId="17" fillId="24" borderId="0" applyNumberFormat="0" applyFont="0" applyBorder="0" applyAlignment="0" applyProtection="0"/>
    <xf numFmtId="177" fontId="12" fillId="25" borderId="0" applyBorder="0"/>
    <xf numFmtId="177" fontId="10" fillId="0" borderId="12" applyNumberFormat="0" applyBorder="0" applyAlignment="0" applyProtection="0"/>
    <xf numFmtId="165" fontId="31" fillId="0" borderId="0" applyBorder="0">
      <alignment horizontal="right"/>
    </xf>
    <xf numFmtId="165" fontId="12" fillId="0" borderId="12" applyBorder="0">
      <alignment horizontal="right"/>
    </xf>
    <xf numFmtId="164" fontId="32" fillId="0" borderId="0" applyBorder="0">
      <alignment horizontal="right"/>
    </xf>
    <xf numFmtId="164" fontId="33" fillId="0" borderId="12" applyBorder="0">
      <alignment horizontal="right"/>
    </xf>
    <xf numFmtId="177" fontId="34" fillId="0" borderId="0">
      <alignment horizontal="left" indent="1"/>
    </xf>
    <xf numFmtId="177" fontId="35" fillId="0" borderId="21" applyBorder="0"/>
    <xf numFmtId="177" fontId="29" fillId="26" borderId="12" applyNumberFormat="0" applyFont="0" applyBorder="0" applyAlignment="0" applyProtection="0"/>
    <xf numFmtId="165" fontId="36" fillId="27" borderId="21" applyBorder="0">
      <alignment horizontal="right"/>
    </xf>
    <xf numFmtId="165" fontId="36" fillId="0" borderId="21" applyBorder="0">
      <alignment horizontal="right"/>
    </xf>
    <xf numFmtId="177" fontId="16" fillId="0" borderId="12" applyNumberFormat="0" applyBorder="0" applyAlignment="0" applyProtection="0"/>
    <xf numFmtId="0" fontId="36" fillId="21" borderId="22" applyBorder="0">
      <alignment horizontal="center"/>
    </xf>
    <xf numFmtId="0" fontId="27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32" borderId="0" applyNumberFormat="0" applyBorder="0" applyAlignment="0" applyProtection="0"/>
    <xf numFmtId="211" fontId="37" fillId="21" borderId="23">
      <alignment horizontal="right"/>
    </xf>
    <xf numFmtId="0" fontId="10" fillId="27" borderId="0" applyNumberFormat="0" applyFont="0"/>
    <xf numFmtId="0" fontId="13" fillId="0" borderId="0"/>
    <xf numFmtId="0" fontId="38" fillId="0" borderId="0"/>
    <xf numFmtId="0" fontId="39" fillId="0" borderId="0" applyNumberFormat="0" applyFill="0" applyBorder="0" applyAlignment="0" applyProtection="0"/>
    <xf numFmtId="0" fontId="14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24"/>
    <xf numFmtId="0" fontId="43" fillId="0" borderId="21" applyNumberFormat="0" applyFill="0" applyBorder="0" applyAlignment="0" applyProtection="0"/>
    <xf numFmtId="0" fontId="44" fillId="0" borderId="23" applyNumberFormat="0" applyFill="0" applyAlignment="0" applyProtection="0"/>
    <xf numFmtId="0" fontId="36" fillId="0" borderId="25">
      <alignment horizontal="right"/>
    </xf>
    <xf numFmtId="0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12" fontId="14" fillId="0" borderId="0">
      <alignment horizontal="right"/>
    </xf>
    <xf numFmtId="212" fontId="14" fillId="0" borderId="0">
      <alignment horizontal="right"/>
    </xf>
    <xf numFmtId="213" fontId="14" fillId="0" borderId="0">
      <alignment horizontal="right"/>
    </xf>
    <xf numFmtId="212" fontId="14" fillId="0" borderId="0">
      <alignment horizontal="right"/>
    </xf>
    <xf numFmtId="212" fontId="14" fillId="0" borderId="0">
      <alignment horizontal="right"/>
    </xf>
    <xf numFmtId="212" fontId="14" fillId="0" borderId="0">
      <alignment horizontal="right"/>
    </xf>
    <xf numFmtId="213" fontId="14" fillId="0" borderId="0">
      <alignment horizontal="right"/>
    </xf>
    <xf numFmtId="212" fontId="14" fillId="0" borderId="0">
      <alignment horizontal="righ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14" fontId="46" fillId="0" borderId="0" applyFill="0" applyBorder="0" applyAlignment="0"/>
    <xf numFmtId="215" fontId="46" fillId="0" borderId="0" applyFill="0" applyBorder="0" applyAlignment="0"/>
    <xf numFmtId="216" fontId="46" fillId="0" borderId="0" applyFill="0" applyBorder="0" applyAlignment="0"/>
    <xf numFmtId="217" fontId="46" fillId="0" borderId="0" applyFill="0" applyBorder="0" applyAlignment="0"/>
    <xf numFmtId="218" fontId="46" fillId="0" borderId="0" applyFill="0" applyBorder="0" applyAlignment="0"/>
    <xf numFmtId="214" fontId="46" fillId="0" borderId="0" applyFill="0" applyBorder="0" applyAlignment="0"/>
    <xf numFmtId="219" fontId="46" fillId="0" borderId="0" applyFill="0" applyBorder="0" applyAlignment="0"/>
    <xf numFmtId="215" fontId="46" fillId="0" borderId="0" applyFill="0" applyBorder="0" applyAlignment="0"/>
    <xf numFmtId="0" fontId="47" fillId="9" borderId="26" applyNumberFormat="0" applyAlignment="0" applyProtection="0"/>
    <xf numFmtId="0" fontId="47" fillId="15" borderId="26" applyNumberFormat="0" applyAlignment="0" applyProtection="0"/>
    <xf numFmtId="0" fontId="48" fillId="33" borderId="0" applyNumberFormat="0" applyFont="0" applyBorder="0" applyAlignment="0"/>
    <xf numFmtId="220" fontId="12" fillId="0" borderId="27"/>
    <xf numFmtId="1" fontId="49" fillId="0" borderId="0"/>
    <xf numFmtId="0" fontId="50" fillId="24" borderId="0"/>
    <xf numFmtId="0" fontId="51" fillId="34" borderId="28" applyNumberFormat="0" applyAlignment="0" applyProtection="0"/>
    <xf numFmtId="0" fontId="52" fillId="0" borderId="23" applyNumberFormat="0" applyFill="0" applyProtection="0">
      <alignment horizontal="left" vertical="center"/>
    </xf>
    <xf numFmtId="0" fontId="24" fillId="0" borderId="0">
      <alignment horizontal="center" wrapText="1"/>
      <protection hidden="1"/>
    </xf>
    <xf numFmtId="0" fontId="53" fillId="0" borderId="25" applyNumberFormat="0" applyFill="0" applyProtection="0">
      <alignment horizontal="center" vertical="center"/>
    </xf>
    <xf numFmtId="0" fontId="54" fillId="0" borderId="23" applyNumberFormat="0" applyFill="0" applyBorder="0" applyProtection="0">
      <alignment horizontal="right" vertical="center"/>
    </xf>
    <xf numFmtId="0" fontId="55" fillId="0" borderId="23" applyNumberFormat="0" applyFill="0" applyBorder="0" applyProtection="0">
      <alignment horizontal="right" vertical="center"/>
    </xf>
    <xf numFmtId="21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221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177" fontId="10" fillId="0" borderId="0" applyFont="0" applyFill="0" applyBorder="0" applyAlignment="0" applyProtection="0"/>
    <xf numFmtId="223" fontId="56" fillId="0" borderId="0" applyFont="0" applyFill="0" applyBorder="0" applyAlignment="0" applyProtection="0">
      <alignment horizontal="right"/>
    </xf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5" fontId="56" fillId="0" borderId="0" applyFont="0" applyFill="0" applyBorder="0" applyAlignment="0" applyProtection="0">
      <alignment horizontal="right"/>
    </xf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2" fillId="0" borderId="0"/>
    <xf numFmtId="0" fontId="57" fillId="35" borderId="0">
      <alignment horizontal="center" vertical="center" wrapText="1"/>
    </xf>
    <xf numFmtId="0" fontId="10" fillId="0" borderId="0"/>
    <xf numFmtId="0" fontId="58" fillId="0" borderId="0" applyNumberFormat="0" applyAlignment="0">
      <alignment horizontal="left"/>
    </xf>
    <xf numFmtId="226" fontId="24" fillId="0" borderId="0" applyFill="0" applyBorder="0">
      <alignment horizontal="right"/>
      <protection locked="0"/>
    </xf>
    <xf numFmtId="215" fontId="10" fillId="0" borderId="0" applyFont="0" applyFill="0" applyBorder="0" applyAlignment="0" applyProtection="0"/>
    <xf numFmtId="227" fontId="59" fillId="0" borderId="0" applyFont="0" applyBorder="0" applyAlignment="0"/>
    <xf numFmtId="228" fontId="56" fillId="0" borderId="0" applyFont="0" applyFill="0" applyBorder="0" applyAlignment="0" applyProtection="0">
      <alignment horizontal="right"/>
    </xf>
    <xf numFmtId="229" fontId="56" fillId="0" borderId="0" applyFont="0" applyFill="0" applyBorder="0" applyAlignment="0" applyProtection="0">
      <alignment horizontal="right"/>
    </xf>
    <xf numFmtId="230" fontId="60" fillId="0" borderId="0" applyFont="0" applyFill="0" applyBorder="0" applyAlignment="0" applyProtection="0">
      <alignment horizontal="center"/>
    </xf>
    <xf numFmtId="167" fontId="61" fillId="0" borderId="0">
      <alignment horizontal="right"/>
    </xf>
    <xf numFmtId="167" fontId="61" fillId="0" borderId="0" applyNumberFormat="0" applyAlignment="0">
      <alignment horizontal="right"/>
    </xf>
    <xf numFmtId="0" fontId="13" fillId="0" borderId="0" applyFont="0" applyFill="0" applyBorder="0" applyAlignment="0" applyProtection="0"/>
    <xf numFmtId="14" fontId="62" fillId="0" borderId="29" applyFont="0">
      <alignment horizontal="right"/>
    </xf>
    <xf numFmtId="231" fontId="56" fillId="0" borderId="0" applyFont="0" applyFill="0" applyBorder="0" applyAlignment="0" applyProtection="0"/>
    <xf numFmtId="14" fontId="46" fillId="0" borderId="0" applyFill="0" applyBorder="0" applyAlignment="0"/>
    <xf numFmtId="232" fontId="63" fillId="0" borderId="0"/>
    <xf numFmtId="233" fontId="61" fillId="0" borderId="0"/>
    <xf numFmtId="234" fontId="61" fillId="0" borderId="0"/>
    <xf numFmtId="0" fontId="64" fillId="2" borderId="0" applyNumberFormat="0" applyFont="0" applyFill="0" applyBorder="0" applyAlignment="0" applyProtection="0"/>
    <xf numFmtId="235" fontId="10" fillId="0" borderId="0"/>
    <xf numFmtId="230" fontId="46" fillId="0" borderId="0" applyFont="0" applyFill="0" applyBorder="0" applyAlignment="0" applyProtection="0">
      <protection locked="0"/>
    </xf>
    <xf numFmtId="236" fontId="56" fillId="0" borderId="30" applyNumberFormat="0" applyFont="0" applyFill="0" applyAlignment="0" applyProtection="0"/>
    <xf numFmtId="164" fontId="14" fillId="0" borderId="0">
      <alignment horizontal="right"/>
    </xf>
    <xf numFmtId="164" fontId="65" fillId="21" borderId="31" applyNumberFormat="0" applyAlignment="0" applyProtection="0">
      <alignment vertical="top"/>
    </xf>
    <xf numFmtId="167" fontId="61" fillId="0" borderId="21">
      <alignment horizontal="right"/>
    </xf>
    <xf numFmtId="214" fontId="66" fillId="0" borderId="0" applyFill="0" applyBorder="0" applyAlignment="0"/>
    <xf numFmtId="215" fontId="66" fillId="0" borderId="0" applyFill="0" applyBorder="0" applyAlignment="0"/>
    <xf numFmtId="214" fontId="66" fillId="0" borderId="0" applyFill="0" applyBorder="0" applyAlignment="0"/>
    <xf numFmtId="219" fontId="66" fillId="0" borderId="0" applyFill="0" applyBorder="0" applyAlignment="0"/>
    <xf numFmtId="215" fontId="66" fillId="0" borderId="0" applyFill="0" applyBorder="0" applyAlignment="0"/>
    <xf numFmtId="0" fontId="67" fillId="0" borderId="0" applyNumberFormat="0" applyAlignment="0">
      <alignment horizontal="left"/>
    </xf>
    <xf numFmtId="237" fontId="10" fillId="36" borderId="0" applyFont="0" applyFill="0" applyBorder="0" applyAlignment="0"/>
    <xf numFmtId="23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67" fontId="9" fillId="0" borderId="0">
      <alignment horizontal="right"/>
    </xf>
    <xf numFmtId="233" fontId="9" fillId="0" borderId="0">
      <alignment horizontal="right"/>
    </xf>
    <xf numFmtId="234" fontId="9" fillId="0" borderId="0">
      <alignment horizontal="right"/>
    </xf>
    <xf numFmtId="0" fontId="69" fillId="0" borderId="0" applyFont="0" applyFill="0" applyBorder="0" applyAlignment="0" applyProtection="0">
      <alignment horizontal="right"/>
    </xf>
    <xf numFmtId="241" fontId="10" fillId="0" borderId="0" applyProtection="0">
      <alignment horizontal="left"/>
    </xf>
    <xf numFmtId="0" fontId="12" fillId="0" borderId="0" applyNumberFormat="0" applyFill="0" applyBorder="0" applyAlignment="0" applyProtection="0"/>
    <xf numFmtId="0" fontId="70" fillId="0" borderId="0" applyFill="0" applyBorder="0" applyProtection="0">
      <alignment horizontal="left"/>
    </xf>
    <xf numFmtId="0" fontId="71" fillId="8" borderId="0" applyNumberFormat="0" applyBorder="0" applyAlignment="0" applyProtection="0"/>
    <xf numFmtId="38" fontId="12" fillId="21" borderId="0" applyNumberFormat="0" applyBorder="0" applyAlignment="0" applyProtection="0"/>
    <xf numFmtId="0" fontId="14" fillId="0" borderId="0" applyNumberFormat="0" applyFill="0" applyProtection="0">
      <alignment horizontal="left"/>
    </xf>
    <xf numFmtId="0" fontId="14" fillId="0" borderId="32">
      <alignment horizontal="centerContinuous"/>
    </xf>
    <xf numFmtId="0" fontId="14" fillId="0" borderId="0">
      <alignment horizontal="centerContinuous"/>
    </xf>
    <xf numFmtId="242" fontId="56" fillId="0" borderId="0" applyFont="0" applyFill="0" applyBorder="0" applyAlignment="0" applyProtection="0">
      <alignment horizontal="right"/>
    </xf>
    <xf numFmtId="0" fontId="72" fillId="37" borderId="0" applyNumberFormat="0" applyBorder="0" applyProtection="0">
      <alignment horizontal="left" vertical="center"/>
    </xf>
    <xf numFmtId="0" fontId="73" fillId="37" borderId="0" applyNumberFormat="0" applyBorder="0" applyProtection="0">
      <alignment horizontal="left" vertical="center"/>
    </xf>
    <xf numFmtId="0" fontId="74" fillId="1" borderId="0" applyNumberFormat="0" applyBorder="0" applyProtection="0">
      <alignment horizontal="left" vertical="center"/>
    </xf>
    <xf numFmtId="0" fontId="75" fillId="1" borderId="0" applyNumberFormat="0" applyBorder="0" applyProtection="0">
      <alignment horizontal="left" vertical="center"/>
    </xf>
    <xf numFmtId="0" fontId="76" fillId="0" borderId="0" applyProtection="0">
      <alignment horizontal="right"/>
    </xf>
    <xf numFmtId="0" fontId="77" fillId="0" borderId="2" applyNumberFormat="0" applyAlignment="0" applyProtection="0">
      <alignment horizontal="left" vertical="center"/>
    </xf>
    <xf numFmtId="0" fontId="77" fillId="0" borderId="29">
      <alignment horizontal="left" vertical="center"/>
    </xf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5" applyNumberFormat="0" applyFill="0" applyAlignment="0" applyProtection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83" fillId="0" borderId="3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protection locked="0" hidden="1"/>
    </xf>
    <xf numFmtId="168" fontId="84" fillId="0" borderId="0">
      <protection locked="0" hidden="1"/>
    </xf>
    <xf numFmtId="0" fontId="84" fillId="0" borderId="0">
      <protection locked="0" hidden="1"/>
    </xf>
    <xf numFmtId="0" fontId="14" fillId="0" borderId="39">
      <alignment horizontal="centerContinuous"/>
    </xf>
    <xf numFmtId="0" fontId="44" fillId="0" borderId="0" applyFont="0" applyAlignment="0">
      <alignment horizontal="centerContinuous"/>
    </xf>
    <xf numFmtId="0" fontId="85" fillId="0" borderId="0" applyNumberFormat="0" applyFill="0" applyBorder="0" applyAlignment="0" applyProtection="0">
      <alignment vertical="top"/>
      <protection locked="0"/>
    </xf>
    <xf numFmtId="0" fontId="61" fillId="0" borderId="40">
      <alignment horizontal="centerContinuous"/>
    </xf>
    <xf numFmtId="49" fontId="14" fillId="0" borderId="41"/>
    <xf numFmtId="49" fontId="14" fillId="0" borderId="0"/>
    <xf numFmtId="49" fontId="86" fillId="0" borderId="0"/>
    <xf numFmtId="0" fontId="13" fillId="0" borderId="0"/>
    <xf numFmtId="0" fontId="14" fillId="0" borderId="0"/>
    <xf numFmtId="0" fontId="14" fillId="0" borderId="0"/>
    <xf numFmtId="10" fontId="12" fillId="38" borderId="40" applyNumberFormat="0" applyBorder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3" fontId="88" fillId="0" borderId="42" applyNumberFormat="0" applyFont="0" applyFill="0" applyAlignment="0">
      <alignment horizontal="center" vertical="top"/>
      <protection locked="0"/>
    </xf>
    <xf numFmtId="0" fontId="16" fillId="0" borderId="43" applyNumberFormat="0" applyAlignment="0">
      <alignment vertical="center"/>
      <protection locked="0"/>
    </xf>
    <xf numFmtId="168" fontId="16" fillId="0" borderId="43" applyNumberFormat="0" applyAlignment="0">
      <alignment vertical="center"/>
      <protection locked="0"/>
    </xf>
    <xf numFmtId="0" fontId="16" fillId="0" borderId="43" applyNumberFormat="0" applyAlignment="0">
      <alignment vertical="center"/>
      <protection locked="0"/>
    </xf>
    <xf numFmtId="10" fontId="89" fillId="0" borderId="0"/>
    <xf numFmtId="0" fontId="90" fillId="0" borderId="0" applyNumberFormat="0" applyFill="0" applyBorder="0" applyAlignment="0">
      <protection locked="0"/>
    </xf>
    <xf numFmtId="0" fontId="24" fillId="0" borderId="0" applyFill="0" applyBorder="0">
      <alignment horizontal="right"/>
      <protection locked="0"/>
    </xf>
    <xf numFmtId="3" fontId="12" fillId="0" borderId="0" applyBorder="0"/>
    <xf numFmtId="243" fontId="91" fillId="0" borderId="44" applyFill="0" applyBorder="0" applyProtection="0"/>
    <xf numFmtId="244" fontId="24" fillId="0" borderId="0" applyFill="0" applyBorder="0">
      <alignment horizontal="right"/>
      <protection locked="0"/>
    </xf>
    <xf numFmtId="0" fontId="92" fillId="39" borderId="45">
      <alignment horizontal="left" vertical="center" wrapText="1"/>
    </xf>
    <xf numFmtId="0" fontId="93" fillId="0" borderId="0" applyNumberFormat="0" applyFill="0" applyBorder="0" applyAlignment="0"/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0" fontId="94" fillId="0" borderId="0" applyNumberFormat="0" applyFill="0" applyBorder="0" applyProtection="0">
      <alignment horizontal="left" vertical="center"/>
    </xf>
    <xf numFmtId="38" fontId="95" fillId="0" borderId="0"/>
    <xf numFmtId="38" fontId="96" fillId="0" borderId="0"/>
    <xf numFmtId="38" fontId="97" fillId="0" borderId="0"/>
    <xf numFmtId="38" fontId="98" fillId="0" borderId="0"/>
    <xf numFmtId="0" fontId="23" fillId="0" borderId="0"/>
    <xf numFmtId="0" fontId="23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1" fontId="10" fillId="0" borderId="0" applyNumberFormat="0" applyBorder="0" applyAlignment="0">
      <alignment horizontal="right"/>
    </xf>
    <xf numFmtId="10" fontId="42" fillId="23" borderId="46" applyNumberFormat="0"/>
    <xf numFmtId="214" fontId="99" fillId="0" borderId="0" applyFill="0" applyBorder="0" applyAlignment="0"/>
    <xf numFmtId="215" fontId="99" fillId="0" borderId="0" applyFill="0" applyBorder="0" applyAlignment="0"/>
    <xf numFmtId="214" fontId="99" fillId="0" borderId="0" applyFill="0" applyBorder="0" applyAlignment="0"/>
    <xf numFmtId="219" fontId="99" fillId="0" borderId="0" applyFill="0" applyBorder="0" applyAlignment="0"/>
    <xf numFmtId="215" fontId="99" fillId="0" borderId="0" applyFill="0" applyBorder="0" applyAlignment="0"/>
    <xf numFmtId="0" fontId="100" fillId="0" borderId="47" applyNumberFormat="0" applyFill="0" applyAlignment="0" applyProtection="0"/>
    <xf numFmtId="3" fontId="12" fillId="22" borderId="0" applyFont="0"/>
    <xf numFmtId="247" fontId="10" fillId="0" borderId="0">
      <alignment horizontal="right"/>
    </xf>
    <xf numFmtId="248" fontId="10" fillId="0" borderId="0">
      <alignment horizontal="right"/>
    </xf>
    <xf numFmtId="0" fontId="10" fillId="0" borderId="0"/>
    <xf numFmtId="168" fontId="10" fillId="0" borderId="0"/>
    <xf numFmtId="0" fontId="10" fillId="0" borderId="0"/>
    <xf numFmtId="3" fontId="101" fillId="0" borderId="0" applyFont="0" applyFill="0" applyBorder="0" applyAlignment="0" applyProtection="0"/>
    <xf numFmtId="38" fontId="102" fillId="0" borderId="0" applyFill="0" applyBorder="0" applyAlignment="0" applyProtection="0"/>
    <xf numFmtId="249" fontId="10" fillId="0" borderId="0" applyFont="0" applyFill="0" applyBorder="0" applyAlignment="0" applyProtection="0"/>
    <xf numFmtId="250" fontId="10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4" fillId="0" borderId="0" applyFont="0" applyFill="0" applyBorder="0" applyAlignment="0" applyProtection="0"/>
    <xf numFmtId="251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6" fillId="0" borderId="0"/>
    <xf numFmtId="257" fontId="56" fillId="0" borderId="0" applyFont="0" applyFill="0" applyBorder="0" applyAlignment="0" applyProtection="0">
      <alignment horizontal="right"/>
    </xf>
    <xf numFmtId="0" fontId="105" fillId="3" borderId="0" applyNumberFormat="0" applyBorder="0" applyAlignment="0" applyProtection="0"/>
    <xf numFmtId="189" fontId="106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7" fillId="0" borderId="0"/>
    <xf numFmtId="0" fontId="7" fillId="0" borderId="0"/>
    <xf numFmtId="168" fontId="7" fillId="0" borderId="0"/>
    <xf numFmtId="168" fontId="7" fillId="0" borderId="0"/>
    <xf numFmtId="168" fontId="3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168" fontId="5" fillId="0" borderId="0"/>
    <xf numFmtId="0" fontId="10" fillId="0" borderId="0"/>
    <xf numFmtId="0" fontId="10" fillId="0" borderId="0"/>
    <xf numFmtId="168" fontId="5" fillId="0" borderId="0"/>
    <xf numFmtId="0" fontId="8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0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3" fillId="0" borderId="0"/>
    <xf numFmtId="0" fontId="8" fillId="0" borderId="0"/>
    <xf numFmtId="0" fontId="8" fillId="0" borderId="0"/>
    <xf numFmtId="168" fontId="7" fillId="0" borderId="0"/>
    <xf numFmtId="168" fontId="7" fillId="0" borderId="0"/>
    <xf numFmtId="168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10" fillId="0" borderId="0"/>
    <xf numFmtId="168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2" fontId="24" fillId="0" borderId="0" applyBorder="0" applyProtection="0"/>
    <xf numFmtId="0" fontId="107" fillId="38" borderId="0" applyNumberFormat="0" applyFont="0" applyFill="0" applyBorder="0" applyAlignment="0" applyProtection="0">
      <alignment horizontal="left"/>
    </xf>
    <xf numFmtId="0" fontId="10" fillId="7" borderId="48" applyNumberFormat="0" applyFont="0" applyAlignment="0" applyProtection="0"/>
    <xf numFmtId="0" fontId="108" fillId="0" borderId="49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9" fillId="9" borderId="50" applyNumberFormat="0" applyAlignment="0" applyProtection="0"/>
    <xf numFmtId="0" fontId="109" fillId="15" borderId="50" applyNumberForma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110" fillId="0" borderId="0" applyFont="0" applyFill="0" applyBorder="0" applyAlignment="0" applyProtection="0"/>
    <xf numFmtId="0" fontId="111" fillId="21" borderId="0" applyNumberFormat="0" applyFont="0" applyBorder="0" applyAlignment="0"/>
    <xf numFmtId="0" fontId="37" fillId="0" borderId="23">
      <alignment horizontal="right"/>
    </xf>
    <xf numFmtId="0" fontId="112" fillId="2" borderId="48" applyNumberFormat="0" applyFont="0" applyAlignment="0" applyProtection="0">
      <alignment horizontal="left"/>
    </xf>
    <xf numFmtId="0" fontId="10" fillId="0" borderId="0" applyNumberFormat="0" applyFont="0" applyFill="0" applyBorder="0" applyAlignment="0" applyProtection="0"/>
    <xf numFmtId="0" fontId="10" fillId="2" borderId="0" applyNumberFormat="0" applyFont="0" applyAlignment="0"/>
    <xf numFmtId="0" fontId="10" fillId="38" borderId="0" applyNumberFormat="0" applyFont="0" applyFill="0" applyBorder="0" applyAlignment="0" applyProtection="0">
      <alignment horizontal="left" indent="1"/>
    </xf>
    <xf numFmtId="0" fontId="10" fillId="0" borderId="21" applyNumberFormat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 vertical="top"/>
    </xf>
    <xf numFmtId="0" fontId="62" fillId="4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64" fillId="0" borderId="0" applyNumberFormat="0" applyFill="0" applyBorder="0" applyAlignment="0" applyProtection="0">
      <alignment horizontal="left" indent="1"/>
    </xf>
    <xf numFmtId="0" fontId="10" fillId="0" borderId="29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14" fillId="38" borderId="0">
      <protection locked="0"/>
    </xf>
    <xf numFmtId="3" fontId="14" fillId="38" borderId="0">
      <protection locked="0"/>
    </xf>
    <xf numFmtId="0" fontId="10" fillId="0" borderId="0"/>
    <xf numFmtId="3" fontId="11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0" borderId="0"/>
    <xf numFmtId="0" fontId="16" fillId="0" borderId="0">
      <alignment vertical="top"/>
    </xf>
    <xf numFmtId="168" fontId="13" fillId="0" borderId="0"/>
    <xf numFmtId="0" fontId="17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0" fillId="0" borderId="0"/>
    <xf numFmtId="0" fontId="17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7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14" fillId="0" borderId="0" applyNumberFormat="0" applyFill="0" applyBorder="0" applyAlignment="0" applyProtection="0">
      <protection locked="0"/>
    </xf>
    <xf numFmtId="258" fontId="115" fillId="0" borderId="0" applyNumberFormat="0" applyFill="0" applyBorder="0" applyAlignment="0" applyProtection="0">
      <alignment horizontal="right" vertical="center" wrapText="1"/>
    </xf>
    <xf numFmtId="0" fontId="116" fillId="0" borderId="0" applyNumberFormat="0" applyFill="0" applyBorder="0" applyAlignment="0" applyProtection="0"/>
    <xf numFmtId="1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1" applyNumberFormat="0" applyFill="0" applyAlignment="0" applyProtection="0"/>
    <xf numFmtId="0" fontId="119" fillId="0" borderId="52" applyNumberFormat="0" applyFill="0" applyAlignment="0" applyProtection="0"/>
    <xf numFmtId="259" fontId="120" fillId="41" borderId="0">
      <alignment horizontal="center"/>
    </xf>
    <xf numFmtId="259" fontId="120" fillId="41" borderId="0">
      <alignment horizontal="center"/>
    </xf>
    <xf numFmtId="259" fontId="120" fillId="41" borderId="0">
      <alignment horizontal="center"/>
    </xf>
    <xf numFmtId="259" fontId="120" fillId="41" borderId="0">
      <alignment horizontal="center"/>
    </xf>
    <xf numFmtId="259" fontId="120" fillId="41" borderId="0">
      <alignment horizontal="center"/>
    </xf>
    <xf numFmtId="259" fontId="121" fillId="41" borderId="0">
      <alignment horizontal="center"/>
    </xf>
    <xf numFmtId="26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59" fontId="120" fillId="41" borderId="0">
      <alignment horizontal="center"/>
    </xf>
    <xf numFmtId="0" fontId="1" fillId="0" borderId="0"/>
  </cellStyleXfs>
  <cellXfs count="105">
    <xf numFmtId="0" fontId="0" fillId="0" borderId="0" xfId="0"/>
    <xf numFmtId="0" fontId="123" fillId="42" borderId="0" xfId="0" applyFont="1" applyFill="1" applyBorder="1"/>
    <xf numFmtId="0" fontId="124" fillId="0" borderId="0" xfId="0" applyFont="1" applyFill="1" applyBorder="1" applyAlignment="1">
      <alignment horizontal="right"/>
    </xf>
    <xf numFmtId="0" fontId="123" fillId="0" borderId="0" xfId="0" applyFont="1" applyFill="1" applyBorder="1"/>
    <xf numFmtId="3" fontId="125" fillId="42" borderId="0" xfId="0" applyNumberFormat="1" applyFont="1" applyFill="1" applyBorder="1" applyAlignment="1">
      <alignment horizontal="center"/>
    </xf>
    <xf numFmtId="164" fontId="125" fillId="0" borderId="0" xfId="1" applyNumberFormat="1" applyFont="1" applyFill="1" applyBorder="1" applyAlignment="1">
      <alignment horizontal="right"/>
    </xf>
    <xf numFmtId="0" fontId="127" fillId="42" borderId="0" xfId="0" applyFont="1" applyFill="1" applyBorder="1"/>
    <xf numFmtId="0" fontId="128" fillId="0" borderId="0" xfId="0" applyFont="1" applyFill="1" applyBorder="1" applyAlignment="1">
      <alignment horizontal="center" vertical="center" wrapText="1"/>
    </xf>
    <xf numFmtId="0" fontId="130" fillId="0" borderId="3" xfId="0" applyFont="1" applyFill="1" applyBorder="1" applyAlignment="1">
      <alignment horizontal="center" vertical="center"/>
    </xf>
    <xf numFmtId="0" fontId="130" fillId="0" borderId="4" xfId="0" applyFont="1" applyFill="1" applyBorder="1" applyAlignment="1">
      <alignment horizontal="center" vertical="center"/>
    </xf>
    <xf numFmtId="9" fontId="123" fillId="42" borderId="0" xfId="1" applyFont="1" applyFill="1" applyBorder="1"/>
    <xf numFmtId="0" fontId="128" fillId="0" borderId="0" xfId="0" applyFont="1" applyFill="1" applyBorder="1" applyAlignment="1">
      <alignment horizontal="right"/>
    </xf>
    <xf numFmtId="0" fontId="123" fillId="0" borderId="5" xfId="0" applyFont="1" applyFill="1" applyBorder="1"/>
    <xf numFmtId="0" fontId="123" fillId="0" borderId="6" xfId="0" applyFont="1" applyFill="1" applyBorder="1"/>
    <xf numFmtId="0" fontId="123" fillId="0" borderId="7" xfId="0" applyFont="1" applyFill="1" applyBorder="1"/>
    <xf numFmtId="0" fontId="131" fillId="42" borderId="0" xfId="0" applyFont="1" applyFill="1" applyBorder="1"/>
    <xf numFmtId="0" fontId="123" fillId="0" borderId="8" xfId="0" applyFont="1" applyFill="1" applyBorder="1"/>
    <xf numFmtId="0" fontId="123" fillId="0" borderId="9" xfId="0" applyFont="1" applyFill="1" applyBorder="1"/>
    <xf numFmtId="0" fontId="123" fillId="0" borderId="10" xfId="0" applyFont="1" applyFill="1" applyBorder="1"/>
    <xf numFmtId="0" fontId="123" fillId="42" borderId="0" xfId="0" applyFont="1" applyFill="1" applyBorder="1" applyAlignment="1">
      <alignment horizontal="left" indent="1"/>
    </xf>
    <xf numFmtId="3" fontId="124" fillId="0" borderId="0" xfId="0" applyNumberFormat="1" applyFont="1" applyFill="1" applyBorder="1" applyAlignment="1">
      <alignment horizontal="right"/>
    </xf>
    <xf numFmtId="164" fontId="132" fillId="0" borderId="0" xfId="1" applyNumberFormat="1" applyFont="1" applyFill="1" applyBorder="1" applyAlignment="1">
      <alignment horizontal="center"/>
    </xf>
    <xf numFmtId="3" fontId="123" fillId="0" borderId="5" xfId="0" applyNumberFormat="1" applyFont="1" applyFill="1" applyBorder="1"/>
    <xf numFmtId="0" fontId="133" fillId="42" borderId="0" xfId="0" applyFont="1" applyFill="1" applyBorder="1" applyAlignment="1">
      <alignment horizontal="right"/>
    </xf>
    <xf numFmtId="3" fontId="134" fillId="0" borderId="0" xfId="0" applyNumberFormat="1" applyFont="1" applyFill="1" applyBorder="1" applyAlignment="1">
      <alignment horizontal="right"/>
    </xf>
    <xf numFmtId="0" fontId="133" fillId="42" borderId="0" xfId="0" applyFont="1" applyFill="1" applyBorder="1" applyAlignment="1">
      <alignment horizontal="left" indent="1"/>
    </xf>
    <xf numFmtId="0" fontId="133" fillId="42" borderId="0" xfId="0" applyFont="1" applyFill="1" applyBorder="1" applyAlignment="1">
      <alignment horizontal="left" wrapText="1"/>
    </xf>
    <xf numFmtId="0" fontId="126" fillId="42" borderId="0" xfId="0" applyFont="1" applyFill="1" applyBorder="1"/>
    <xf numFmtId="3" fontId="125" fillId="0" borderId="0" xfId="0" applyNumberFormat="1" applyFont="1" applyFill="1" applyBorder="1" applyAlignment="1">
      <alignment horizontal="right"/>
    </xf>
    <xf numFmtId="0" fontId="135" fillId="42" borderId="0" xfId="0" applyFont="1" applyFill="1" applyBorder="1"/>
    <xf numFmtId="3" fontId="135" fillId="0" borderId="0" xfId="0" applyNumberFormat="1" applyFont="1" applyFill="1" applyBorder="1" applyAlignment="1">
      <alignment horizontal="right"/>
    </xf>
    <xf numFmtId="164" fontId="123" fillId="0" borderId="5" xfId="1" applyNumberFormat="1" applyFont="1" applyFill="1" applyBorder="1"/>
    <xf numFmtId="0" fontId="136" fillId="42" borderId="0" xfId="0" applyFont="1" applyFill="1" applyBorder="1"/>
    <xf numFmtId="0" fontId="130" fillId="42" borderId="0" xfId="0" applyFont="1" applyFill="1" applyBorder="1"/>
    <xf numFmtId="3" fontId="128" fillId="0" borderId="0" xfId="0" applyNumberFormat="1" applyFont="1" applyFill="1" applyBorder="1" applyAlignment="1">
      <alignment horizontal="right"/>
    </xf>
    <xf numFmtId="165" fontId="124" fillId="0" borderId="0" xfId="0" applyNumberFormat="1" applyFont="1" applyFill="1" applyBorder="1" applyAlignment="1">
      <alignment horizontal="right"/>
    </xf>
    <xf numFmtId="4" fontId="125" fillId="0" borderId="0" xfId="0" applyNumberFormat="1" applyFont="1" applyFill="1" applyBorder="1" applyAlignment="1">
      <alignment horizontal="right"/>
    </xf>
    <xf numFmtId="4" fontId="123" fillId="0" borderId="5" xfId="0" applyNumberFormat="1" applyFont="1" applyFill="1" applyBorder="1"/>
    <xf numFmtId="0" fontId="137" fillId="42" borderId="0" xfId="0" applyFont="1" applyFill="1" applyBorder="1"/>
    <xf numFmtId="164" fontId="123" fillId="42" borderId="0" xfId="0" applyNumberFormat="1" applyFont="1" applyFill="1" applyBorder="1"/>
    <xf numFmtId="3" fontId="130" fillId="0" borderId="0" xfId="0" applyNumberFormat="1" applyFont="1" applyFill="1" applyBorder="1"/>
    <xf numFmtId="3" fontId="123" fillId="0" borderId="6" xfId="0" applyNumberFormat="1" applyFont="1" applyFill="1" applyBorder="1"/>
    <xf numFmtId="3" fontId="123" fillId="0" borderId="7" xfId="0" applyNumberFormat="1" applyFont="1" applyFill="1" applyBorder="1"/>
    <xf numFmtId="3" fontId="123" fillId="0" borderId="13" xfId="0" applyNumberFormat="1" applyFont="1" applyFill="1" applyBorder="1"/>
    <xf numFmtId="3" fontId="123" fillId="0" borderId="14" xfId="0" applyNumberFormat="1" applyFont="1" applyFill="1" applyBorder="1"/>
    <xf numFmtId="3" fontId="123" fillId="0" borderId="15" xfId="0" applyNumberFormat="1" applyFont="1" applyFill="1" applyBorder="1"/>
    <xf numFmtId="3" fontId="123" fillId="0" borderId="16" xfId="0" applyNumberFormat="1" applyFont="1" applyFill="1" applyBorder="1"/>
    <xf numFmtId="0" fontId="130" fillId="0" borderId="0" xfId="0" applyFont="1" applyFill="1" applyBorder="1"/>
    <xf numFmtId="3" fontId="139" fillId="43" borderId="5" xfId="0" applyNumberFormat="1" applyFont="1" applyFill="1" applyBorder="1"/>
    <xf numFmtId="3" fontId="139" fillId="43" borderId="12" xfId="0" applyNumberFormat="1" applyFont="1" applyFill="1" applyBorder="1"/>
    <xf numFmtId="3" fontId="139" fillId="43" borderId="11" xfId="0" applyNumberFormat="1" applyFont="1" applyFill="1" applyBorder="1"/>
    <xf numFmtId="164" fontId="139" fillId="43" borderId="5" xfId="1" applyNumberFormat="1" applyFont="1" applyFill="1" applyBorder="1"/>
    <xf numFmtId="4" fontId="139" fillId="43" borderId="5" xfId="0" applyNumberFormat="1" applyFont="1" applyFill="1" applyBorder="1"/>
    <xf numFmtId="0" fontId="138" fillId="43" borderId="1" xfId="0" applyNumberFormat="1" applyFont="1" applyFill="1" applyBorder="1" applyAlignment="1">
      <alignment horizontal="center" vertical="center" wrapText="1"/>
    </xf>
    <xf numFmtId="0" fontId="138" fillId="43" borderId="0" xfId="0" applyFont="1" applyFill="1" applyBorder="1"/>
    <xf numFmtId="3" fontId="138" fillId="44" borderId="0" xfId="0" applyNumberFormat="1" applyFont="1" applyFill="1" applyBorder="1" applyAlignment="1">
      <alignment horizontal="right"/>
    </xf>
    <xf numFmtId="3" fontId="139" fillId="44" borderId="5" xfId="0" applyNumberFormat="1" applyFont="1" applyFill="1" applyBorder="1"/>
    <xf numFmtId="0" fontId="129" fillId="42" borderId="0" xfId="0" applyFont="1" applyFill="1" applyBorder="1"/>
    <xf numFmtId="0" fontId="140" fillId="42" borderId="0" xfId="0" applyFont="1" applyFill="1" applyBorder="1"/>
    <xf numFmtId="3" fontId="140" fillId="0" borderId="0" xfId="0" applyNumberFormat="1" applyFont="1" applyFill="1" applyBorder="1" applyAlignment="1">
      <alignment horizontal="right"/>
    </xf>
    <xf numFmtId="3" fontId="141" fillId="0" borderId="5" xfId="0" applyNumberFormat="1" applyFont="1" applyFill="1" applyBorder="1"/>
    <xf numFmtId="0" fontId="130" fillId="45" borderId="0" xfId="0" applyFont="1" applyFill="1" applyBorder="1"/>
    <xf numFmtId="0" fontId="130" fillId="0" borderId="56" xfId="0" applyFont="1" applyFill="1" applyBorder="1" applyAlignment="1">
      <alignment horizontal="center" vertical="center"/>
    </xf>
    <xf numFmtId="0" fontId="130" fillId="0" borderId="57" xfId="0" applyFont="1" applyFill="1" applyBorder="1" applyAlignment="1">
      <alignment horizontal="center" vertical="center"/>
    </xf>
    <xf numFmtId="0" fontId="123" fillId="45" borderId="0" xfId="0" applyFont="1" applyFill="1" applyBorder="1"/>
    <xf numFmtId="0" fontId="130" fillId="45" borderId="0" xfId="0" applyFont="1" applyFill="1" applyBorder="1" applyAlignment="1">
      <alignment horizontal="left" indent="1"/>
    </xf>
    <xf numFmtId="3" fontId="128" fillId="46" borderId="0" xfId="0" applyNumberFormat="1" applyFont="1" applyFill="1" applyBorder="1" applyAlignment="1">
      <alignment horizontal="right"/>
    </xf>
    <xf numFmtId="0" fontId="138" fillId="45" borderId="55" xfId="0" applyNumberFormat="1" applyFont="1" applyFill="1" applyBorder="1" applyAlignment="1">
      <alignment horizontal="center" vertical="center" wrapText="1"/>
    </xf>
    <xf numFmtId="0" fontId="130" fillId="46" borderId="56" xfId="0" applyFont="1" applyFill="1" applyBorder="1" applyAlignment="1">
      <alignment horizontal="center" vertical="center"/>
    </xf>
    <xf numFmtId="0" fontId="130" fillId="46" borderId="57" xfId="0" applyFont="1" applyFill="1" applyBorder="1" applyAlignment="1">
      <alignment horizontal="center" vertical="center"/>
    </xf>
    <xf numFmtId="0" fontId="138" fillId="0" borderId="55" xfId="0" applyNumberFormat="1" applyFont="1" applyFill="1" applyBorder="1" applyAlignment="1">
      <alignment horizontal="center" vertical="center" wrapText="1"/>
    </xf>
    <xf numFmtId="0" fontId="130" fillId="42" borderId="0" xfId="0" applyFont="1" applyFill="1" applyBorder="1" applyAlignment="1">
      <alignment vertical="top"/>
    </xf>
    <xf numFmtId="0" fontId="126" fillId="42" borderId="0" xfId="0" applyFont="1" applyFill="1" applyBorder="1" applyAlignment="1">
      <alignment vertical="top"/>
    </xf>
    <xf numFmtId="3" fontId="128" fillId="0" borderId="0" xfId="0" applyNumberFormat="1" applyFont="1" applyFill="1" applyBorder="1" applyAlignment="1">
      <alignment horizontal="right" vertical="top"/>
    </xf>
    <xf numFmtId="4" fontId="139" fillId="43" borderId="5" xfId="0" applyNumberFormat="1" applyFont="1" applyFill="1" applyBorder="1" applyAlignment="1">
      <alignment vertical="top"/>
    </xf>
    <xf numFmtId="4" fontId="123" fillId="0" borderId="5" xfId="0" applyNumberFormat="1" applyFont="1" applyFill="1" applyBorder="1" applyAlignment="1">
      <alignment vertical="top"/>
    </xf>
    <xf numFmtId="0" fontId="123" fillId="42" borderId="0" xfId="0" applyFont="1" applyFill="1" applyBorder="1" applyAlignment="1">
      <alignment vertical="top"/>
    </xf>
    <xf numFmtId="3" fontId="138" fillId="43" borderId="1" xfId="0" applyNumberFormat="1" applyFont="1" applyFill="1" applyBorder="1" applyAlignment="1">
      <alignment horizontal="center" vertical="center" wrapText="1"/>
    </xf>
    <xf numFmtId="3" fontId="138" fillId="45" borderId="55" xfId="0" applyNumberFormat="1" applyFont="1" applyFill="1" applyBorder="1" applyAlignment="1">
      <alignment horizontal="center" vertical="center" wrapText="1"/>
    </xf>
    <xf numFmtId="0" fontId="4" fillId="0" borderId="0" xfId="2493"/>
    <xf numFmtId="164" fontId="123" fillId="42" borderId="0" xfId="0" applyNumberFormat="1" applyFont="1" applyFill="1" applyBorder="1" applyAlignment="1">
      <alignment horizontal="left" indent="1"/>
    </xf>
    <xf numFmtId="164" fontId="138" fillId="43" borderId="0" xfId="0" applyNumberFormat="1" applyFont="1" applyFill="1" applyBorder="1"/>
    <xf numFmtId="0" fontId="1" fillId="0" borderId="0" xfId="2510"/>
    <xf numFmtId="0" fontId="51" fillId="2" borderId="0" xfId="2510" applyFont="1" applyFill="1"/>
    <xf numFmtId="0" fontId="51" fillId="2" borderId="0" xfId="2510" applyFont="1" applyFill="1" applyAlignment="1">
      <alignment horizontal="left"/>
    </xf>
    <xf numFmtId="0" fontId="1" fillId="2" borderId="0" xfId="2510" applyFill="1"/>
    <xf numFmtId="0" fontId="143" fillId="47" borderId="40" xfId="2510" applyFont="1" applyFill="1" applyBorder="1" applyAlignment="1">
      <alignment horizontal="left" vertical="center"/>
    </xf>
    <xf numFmtId="0" fontId="144" fillId="0" borderId="40" xfId="2510" applyFont="1" applyFill="1" applyBorder="1" applyAlignment="1">
      <alignment horizontal="center" vertical="center"/>
    </xf>
    <xf numFmtId="0" fontId="144" fillId="0" borderId="40" xfId="2510" applyFont="1" applyFill="1" applyBorder="1" applyAlignment="1">
      <alignment horizontal="left" vertical="center"/>
    </xf>
    <xf numFmtId="0" fontId="145" fillId="0" borderId="40" xfId="2510" applyFont="1" applyFill="1" applyBorder="1" applyAlignment="1">
      <alignment horizontal="left" vertical="center"/>
    </xf>
    <xf numFmtId="0" fontId="87" fillId="0" borderId="0" xfId="2510" applyFont="1" applyAlignment="1">
      <alignment vertical="center"/>
    </xf>
    <xf numFmtId="0" fontId="146" fillId="0" borderId="40" xfId="2510" applyFont="1" applyFill="1" applyBorder="1" applyAlignment="1">
      <alignment horizontal="center" vertical="center"/>
    </xf>
    <xf numFmtId="0" fontId="146" fillId="0" borderId="40" xfId="2510" applyFont="1" applyFill="1" applyBorder="1" applyAlignment="1">
      <alignment horizontal="left" vertical="center"/>
    </xf>
    <xf numFmtId="0" fontId="147" fillId="0" borderId="40" xfId="2510" applyFont="1" applyFill="1" applyBorder="1" applyAlignment="1">
      <alignment horizontal="left" vertical="center"/>
    </xf>
    <xf numFmtId="0" fontId="1" fillId="0" borderId="0" xfId="2510" applyFont="1" applyAlignment="1">
      <alignment vertical="center"/>
    </xf>
    <xf numFmtId="0" fontId="87" fillId="0" borderId="0" xfId="2510" applyFont="1" applyAlignment="1">
      <alignment horizontal="left"/>
    </xf>
    <xf numFmtId="0" fontId="1" fillId="0" borderId="0" xfId="2510" applyAlignment="1">
      <alignment horizontal="left"/>
    </xf>
    <xf numFmtId="0" fontId="0" fillId="0" borderId="0" xfId="0" applyAlignment="1">
      <alignment wrapText="1" readingOrder="1"/>
    </xf>
    <xf numFmtId="0" fontId="148" fillId="0" borderId="0" xfId="0" applyFont="1" applyAlignment="1">
      <alignment horizontal="left" vertical="center" wrapText="1" readingOrder="1"/>
    </xf>
    <xf numFmtId="0" fontId="149" fillId="0" borderId="0" xfId="0" applyFont="1" applyAlignment="1">
      <alignment vertical="center"/>
    </xf>
    <xf numFmtId="0" fontId="142" fillId="44" borderId="0" xfId="2510" applyFont="1" applyFill="1" applyAlignment="1">
      <alignment horizontal="center" vertical="center" wrapText="1"/>
    </xf>
    <xf numFmtId="0" fontId="142" fillId="44" borderId="0" xfId="2510" applyFont="1" applyFill="1" applyAlignment="1">
      <alignment horizontal="center" vertical="center"/>
    </xf>
    <xf numFmtId="0" fontId="129" fillId="0" borderId="53" xfId="0" applyNumberFormat="1" applyFont="1" applyFill="1" applyBorder="1" applyAlignment="1">
      <alignment horizontal="center" vertical="center"/>
    </xf>
    <xf numFmtId="0" fontId="129" fillId="0" borderId="54" xfId="0" applyNumberFormat="1" applyFont="1" applyFill="1" applyBorder="1" applyAlignment="1">
      <alignment horizontal="center" vertical="center"/>
    </xf>
    <xf numFmtId="0" fontId="129" fillId="0" borderId="4" xfId="0" applyNumberFormat="1" applyFont="1" applyFill="1" applyBorder="1" applyAlignment="1">
      <alignment horizontal="center" vertical="center"/>
    </xf>
  </cellXfs>
  <cellStyles count="2511">
    <cellStyle name="-" xfId="10"/>
    <cellStyle name=" 1" xfId="11"/>
    <cellStyle name=" Task]_x000d__x000a_TaskName=Scan At_x000d__x000a_TaskID=3_x000d__x000a_WorkstationName=SmarTone_x000d__x000a_LastExecuted=0_x000d__x000a_LastSt" xfId="12"/>
    <cellStyle name=" Task]_x000d__x000a_TaskName=Scan At_x000d__x000a_TaskID=3_x000d__x000a_WorkstationName=SmarTone_x000d__x000a_LastExecuted=0_x000d__x000a_LastSt 2" xfId="13"/>
    <cellStyle name=" Task]_x000d__x000a_TaskName=Scan At_x000d__x000a_TaskID=3_x000d__x000a_WorkstationName=SmarTone_x000d__x000a_LastExecuted=0_x000d__x000a_LastSt 2 2" xfId="14"/>
    <cellStyle name=" Writer Import]_x000d__x000a_Display Dialog=No_x000d__x000a__x000d__x000a_[Horizontal Arrange]_x000d__x000a_Dimensions Interlocking=Yes_x000d__x000a_Sum Hierarchy=Yes_x000d__x000a_Generate" xfId="15"/>
    <cellStyle name=" Writer Import]_x000d__x000a_Display Dialog=No_x000d__x000a__x000d__x000a_[Horizontal Arrange]_x000d__x000a_Dimensions Interlocking=Yes_x000d__x000a_Sum Hierarchy=Yes_x000d__x000a_Generate 2" xfId="16"/>
    <cellStyle name=" Writer Import]_x000d__x000a_Display Dialog=No_x000d__x000a__x000d__x000a_[Horizontal Arrange]_x000d__x000a_Dimensions Interlocking=Yes_x000d__x000a_Sum Hierarchy=Yes_x000d__x000a_Generate 2 2" xfId="17"/>
    <cellStyle name="$0" xfId="18"/>
    <cellStyle name="$0.0" xfId="19"/>
    <cellStyle name="$0.00" xfId="20"/>
    <cellStyle name="%" xfId="21"/>
    <cellStyle name="% 10" xfId="22"/>
    <cellStyle name="% 2" xfId="23"/>
    <cellStyle name="% 2 2" xfId="24"/>
    <cellStyle name="% 3" xfId="25"/>
    <cellStyle name="% 3 2" xfId="26"/>
    <cellStyle name="% 4" xfId="27"/>
    <cellStyle name="% 5" xfId="28"/>
    <cellStyle name="% 5 2" xfId="29"/>
    <cellStyle name="% 6" xfId="30"/>
    <cellStyle name="% 6 2" xfId="31"/>
    <cellStyle name="% 6 2 2" xfId="32"/>
    <cellStyle name="% 6 3" xfId="33"/>
    <cellStyle name="% 7" xfId="34"/>
    <cellStyle name="% 7 2" xfId="35"/>
    <cellStyle name="% 8" xfId="36"/>
    <cellStyle name="% 9" xfId="37"/>
    <cellStyle name="% 9 2" xfId="38"/>
    <cellStyle name="% 9 3" xfId="39"/>
    <cellStyle name="%_Analyst Template_Q2_2012" xfId="40"/>
    <cellStyle name="%_Analyst Template_Q4_2011 (2)" xfId="41"/>
    <cellStyle name="%_cash flow 012010" xfId="42"/>
    <cellStyle name="%_Dividend-EFCF" xfId="43"/>
    <cellStyle name="%_Wierless-Fixed split" xfId="44"/>
    <cellStyle name="%0" xfId="45"/>
    <cellStyle name="%0.0" xfId="46"/>
    <cellStyle name="******************************************" xfId="47"/>
    <cellStyle name="??_iij_base_bs(2" xfId="48"/>
    <cellStyle name="?_x001d_?w_x0009__x001a_??_x000c_??U_x0001_%_x0013_|)_x0007__x0001__x0001_" xfId="49"/>
    <cellStyle name="?_x001d_?w_x0009__x001a_??_x000c_??U_x0001_%_x0013_|)_x0007__x0001__x0001_ 2" xfId="50"/>
    <cellStyle name="?_x001d_?w_x0009__x001a_??_x000c_??U_x0001_%_x0013_|)_x0007__x0001__x0001_ 3" xfId="51"/>
    <cellStyle name="?Q\?1@" xfId="52"/>
    <cellStyle name="_%(SignOnly)" xfId="53"/>
    <cellStyle name="_%(SignSpaceOnly)" xfId="54"/>
    <cellStyle name="_Albania_Model_wip" xfId="55"/>
    <cellStyle name="_Analysts consensus Q306 External final" xfId="56"/>
    <cellStyle name="_Annual - Mobile Markets output" xfId="57"/>
    <cellStyle name="_BarStats" xfId="58"/>
    <cellStyle name="_Belgacom_19Jan07" xfId="59"/>
    <cellStyle name="_Belgium model BCAP post 3Q09 WIP" xfId="60"/>
    <cellStyle name="_Belgium Model New Template" xfId="61"/>
    <cellStyle name="_Comma" xfId="62"/>
    <cellStyle name="_Comma_3G Models" xfId="63"/>
    <cellStyle name="_Comma_bls roic" xfId="64"/>
    <cellStyle name="_Comma_FT-6June2001" xfId="65"/>
    <cellStyle name="_Comma_Orange-Mar01" xfId="66"/>
    <cellStyle name="_Comma_Orange-May01" xfId="67"/>
    <cellStyle name="_Comma_Telefonica Moviles" xfId="68"/>
    <cellStyle name="_Comma_TelenorInitiation-11Jan01" xfId="69"/>
    <cellStyle name="_Comma_TelenorWIPFeb01" xfId="70"/>
    <cellStyle name="_Comma_t-mobile Sep 2003" xfId="71"/>
    <cellStyle name="_comps" xfId="72"/>
    <cellStyle name="_Comps102104" xfId="73"/>
    <cellStyle name="_CPW_WIP" xfId="74"/>
    <cellStyle name="_Currency" xfId="75"/>
    <cellStyle name="_Currency_3G Models" xfId="76"/>
    <cellStyle name="_Currency_BLS" xfId="77"/>
    <cellStyle name="_Currency_bls roic" xfId="78"/>
    <cellStyle name="_Currency_Book1" xfId="79"/>
    <cellStyle name="_Currency_Book1_3G Models" xfId="80"/>
    <cellStyle name="_Currency_Book1_FT-6June2001" xfId="81"/>
    <cellStyle name="_Currency_Book1_Jazztel model 16DP3-Exhibits" xfId="82"/>
    <cellStyle name="_Currency_Book1_Jazztel model 16DP3-Exhibits_3G Models" xfId="83"/>
    <cellStyle name="_Currency_Book1_Jazztel model 16DP3-Exhibits_Orange-Mar01" xfId="84"/>
    <cellStyle name="_Currency_Book1_Jazztel model 16DP3-Exhibits_Orange-May01" xfId="85"/>
    <cellStyle name="_Currency_Book1_Jazztel model 16DP3-Exhibits_Orange-May01_FT-6June2001" xfId="86"/>
    <cellStyle name="_Currency_Book1_Jazztel model 16DP3-Exhibits_Orange-May01_Telefonica Moviles" xfId="87"/>
    <cellStyle name="_Currency_Book1_Jazztel model 16DP3-Exhibits_T_MOBIL2" xfId="88"/>
    <cellStyle name="_Currency_Book1_Jazztel model 16DP3-Exhibits_T_MOBIL2_Orange-May01" xfId="89"/>
    <cellStyle name="_Currency_Book1_Jazztel model 16DP3-Exhibits_TelenorInitiation-11Jan01" xfId="90"/>
    <cellStyle name="_Currency_Book1_Jazztel model 16DP3-Exhibits_TelenorWIPFeb01" xfId="91"/>
    <cellStyle name="_Currency_Book1_Jazztel model 18DP-exhibits" xfId="92"/>
    <cellStyle name="_Currency_Book1_Jazztel model 18DP-exhibits_3G Models" xfId="93"/>
    <cellStyle name="_Currency_Book1_Orange-May01" xfId="94"/>
    <cellStyle name="_Currency_Book1_Telefonica Moviles" xfId="95"/>
    <cellStyle name="_Currency_Book2" xfId="96"/>
    <cellStyle name="_Currency_Book2_3G Models" xfId="97"/>
    <cellStyle name="_Currency_Book2_FT-6June2001" xfId="98"/>
    <cellStyle name="_Currency_Book2_Jazztel model 16DP3-Exhibits" xfId="99"/>
    <cellStyle name="_Currency_Book2_Jazztel model 16DP3-Exhibits_3G Models" xfId="100"/>
    <cellStyle name="_Currency_Book2_Jazztel model 16DP3-Exhibits_Orange-Mar01" xfId="101"/>
    <cellStyle name="_Currency_Book2_Jazztel model 16DP3-Exhibits_Orange-May01" xfId="102"/>
    <cellStyle name="_Currency_Book2_Jazztel model 16DP3-Exhibits_Orange-May01_FT-6June2001" xfId="103"/>
    <cellStyle name="_Currency_Book2_Jazztel model 16DP3-Exhibits_Orange-May01_Telefonica Moviles" xfId="104"/>
    <cellStyle name="_Currency_Book2_Jazztel model 16DP3-Exhibits_T_MOBIL2" xfId="105"/>
    <cellStyle name="_Currency_Book2_Jazztel model 16DP3-Exhibits_T_MOBIL2_Orange-May01" xfId="106"/>
    <cellStyle name="_Currency_Book2_Jazztel model 16DP3-Exhibits_TelenorInitiation-11Jan01" xfId="107"/>
    <cellStyle name="_Currency_Book2_Jazztel model 16DP3-Exhibits_TelenorWIPFeb01" xfId="108"/>
    <cellStyle name="_Currency_Book2_Jazztel model 18DP-exhibits" xfId="109"/>
    <cellStyle name="_Currency_Book2_Jazztel model 18DP-exhibits_3G Models" xfId="110"/>
    <cellStyle name="_Currency_Book2_Orange-May01" xfId="111"/>
    <cellStyle name="_Currency_Book2_Telefonica Moviles" xfId="112"/>
    <cellStyle name="_Currency_FT-6June2001" xfId="113"/>
    <cellStyle name="_Currency_Jazztel model 15-exhibits" xfId="114"/>
    <cellStyle name="_Currency_Jazztel model 15-exhibits bis" xfId="115"/>
    <cellStyle name="_Currency_Jazztel model 15-exhibits bis_3G Models" xfId="116"/>
    <cellStyle name="_Currency_Jazztel model 15-exhibits bis_Orange-Mar01" xfId="117"/>
    <cellStyle name="_Currency_Jazztel model 15-exhibits bis_Orange-May01" xfId="118"/>
    <cellStyle name="_Currency_Jazztel model 15-exhibits bis_Orange-May01_FT-6June2001" xfId="119"/>
    <cellStyle name="_Currency_Jazztel model 15-exhibits bis_Orange-May01_Telefonica Moviles" xfId="120"/>
    <cellStyle name="_Currency_Jazztel model 15-exhibits bis_T_MOBIL2" xfId="121"/>
    <cellStyle name="_Currency_Jazztel model 15-exhibits bis_T_MOBIL2_Orange-May01" xfId="122"/>
    <cellStyle name="_Currency_Jazztel model 15-exhibits bis_TelenorInitiation-11Jan01" xfId="123"/>
    <cellStyle name="_Currency_Jazztel model 15-exhibits bis_TelenorWIPFeb01" xfId="124"/>
    <cellStyle name="_Currency_Jazztel model 15-exhibits_3G Models" xfId="125"/>
    <cellStyle name="_Currency_Jazztel model 15-exhibits_FT-6June2001" xfId="126"/>
    <cellStyle name="_Currency_Jazztel model 15-exhibits_Jazztel model 16DP3-Exhibits" xfId="127"/>
    <cellStyle name="_Currency_Jazztel model 15-exhibits_Jazztel model 16DP3-Exhibits_3G Models" xfId="128"/>
    <cellStyle name="_Currency_Jazztel model 15-exhibits_Jazztel model 16DP3-Exhibits_Orange-Mar01" xfId="129"/>
    <cellStyle name="_Currency_Jazztel model 15-exhibits_Jazztel model 16DP3-Exhibits_Orange-May01" xfId="130"/>
    <cellStyle name="_Currency_Jazztel model 15-exhibits_Jazztel model 16DP3-Exhibits_Orange-May01_FT-6June2001" xfId="131"/>
    <cellStyle name="_Currency_Jazztel model 15-exhibits_Jazztel model 16DP3-Exhibits_Orange-May01_Telefonica Moviles" xfId="132"/>
    <cellStyle name="_Currency_Jazztel model 15-exhibits_Jazztel model 16DP3-Exhibits_T_MOBIL2" xfId="133"/>
    <cellStyle name="_Currency_Jazztel model 15-exhibits_Jazztel model 16DP3-Exhibits_T_MOBIL2_Orange-May01" xfId="134"/>
    <cellStyle name="_Currency_Jazztel model 15-exhibits_Jazztel model 16DP3-Exhibits_TelenorInitiation-11Jan01" xfId="135"/>
    <cellStyle name="_Currency_Jazztel model 15-exhibits_Jazztel model 16DP3-Exhibits_TelenorWIPFeb01" xfId="136"/>
    <cellStyle name="_Currency_Jazztel model 15-exhibits_Jazztel model 18DP-exhibits" xfId="137"/>
    <cellStyle name="_Currency_Jazztel model 15-exhibits_Jazztel model 18DP-exhibits_3G Models" xfId="138"/>
    <cellStyle name="_Currency_Jazztel model 15-exhibits_Orange-May01" xfId="139"/>
    <cellStyle name="_Currency_Jazztel model 15-exhibits_Telefonica Moviles" xfId="140"/>
    <cellStyle name="_Currency_Jazztel model 15-exhibits-Friso2" xfId="141"/>
    <cellStyle name="_Currency_Jazztel model 15-exhibits-Friso2_3G Models" xfId="142"/>
    <cellStyle name="_Currency_Jazztel model 15-exhibits-Friso2_FT-6June2001" xfId="143"/>
    <cellStyle name="_Currency_Jazztel model 15-exhibits-Friso2_Jazztel model 16DP3-Exhibits" xfId="144"/>
    <cellStyle name="_Currency_Jazztel model 15-exhibits-Friso2_Jazztel model 16DP3-Exhibits_3G Models" xfId="145"/>
    <cellStyle name="_Currency_Jazztel model 15-exhibits-Friso2_Jazztel model 16DP3-Exhibits_Orange-Mar01" xfId="146"/>
    <cellStyle name="_Currency_Jazztel model 15-exhibits-Friso2_Jazztel model 16DP3-Exhibits_Orange-May01" xfId="147"/>
    <cellStyle name="_Currency_Jazztel model 15-exhibits-Friso2_Jazztel model 16DP3-Exhibits_Orange-May01_FT-6June2001" xfId="148"/>
    <cellStyle name="_Currency_Jazztel model 15-exhibits-Friso2_Jazztel model 16DP3-Exhibits_Orange-May01_Telefonica Moviles" xfId="149"/>
    <cellStyle name="_Currency_Jazztel model 15-exhibits-Friso2_Jazztel model 16DP3-Exhibits_T_MOBIL2" xfId="150"/>
    <cellStyle name="_Currency_Jazztel model 15-exhibits-Friso2_Jazztel model 16DP3-Exhibits_T_MOBIL2_Orange-May01" xfId="151"/>
    <cellStyle name="_Currency_Jazztel model 15-exhibits-Friso2_Jazztel model 16DP3-Exhibits_TelenorInitiation-11Jan01" xfId="152"/>
    <cellStyle name="_Currency_Jazztel model 15-exhibits-Friso2_Jazztel model 16DP3-Exhibits_TelenorWIPFeb01" xfId="153"/>
    <cellStyle name="_Currency_Jazztel model 15-exhibits-Friso2_Jazztel model 18DP-exhibits" xfId="154"/>
    <cellStyle name="_Currency_Jazztel model 15-exhibits-Friso2_Jazztel model 18DP-exhibits_3G Models" xfId="155"/>
    <cellStyle name="_Currency_Jazztel model 15-exhibits-Friso2_Orange-May01" xfId="156"/>
    <cellStyle name="_Currency_Jazztel model 15-exhibits-Friso2_Telefonica Moviles" xfId="157"/>
    <cellStyle name="_Currency_Orange-Mar01" xfId="158"/>
    <cellStyle name="_Currency_Orange-May01" xfId="159"/>
    <cellStyle name="_Currency_Telefonica Moviles" xfId="160"/>
    <cellStyle name="_Currency_TelenorInitiation-11Jan01" xfId="161"/>
    <cellStyle name="_Currency_TelenorWIPFeb01" xfId="162"/>
    <cellStyle name="_Currency_t-mobile Sep 2003" xfId="163"/>
    <cellStyle name="_CurrencySpace" xfId="164"/>
    <cellStyle name="_CurrencySpace_bls roic" xfId="165"/>
    <cellStyle name="_CurrencySpace_t-mobile Sep 2003" xfId="166"/>
    <cellStyle name="_CW BCAP" xfId="167"/>
    <cellStyle name="_Dividend-EFCF" xfId="168"/>
    <cellStyle name="_Dollar" xfId="169"/>
    <cellStyle name="_Dollar_3G Models" xfId="170"/>
    <cellStyle name="_Dollar_FT-6June2001" xfId="171"/>
    <cellStyle name="_Dollar_Jazztel model 16DP3-Exhibits" xfId="172"/>
    <cellStyle name="_Dollar_Jazztel model 16DP3-Exhibits_3G Models" xfId="173"/>
    <cellStyle name="_Dollar_Jazztel model 16DP3-Exhibits_FT-6June2001" xfId="174"/>
    <cellStyle name="_Dollar_Jazztel model 16DP3-Exhibits_FT-6June2001_1" xfId="175"/>
    <cellStyle name="_Dollar_Jazztel model 16DP3-Exhibits_FT-6June2001_1_Telefonica Moviles" xfId="176"/>
    <cellStyle name="_Dollar_Jazztel model 18DP-exhibits" xfId="177"/>
    <cellStyle name="_Dollar_Jazztel model 18DP-exhibits_3G Models" xfId="178"/>
    <cellStyle name="_Dollar_Jazztel model 18DP-exhibits_Orange-Mar01" xfId="179"/>
    <cellStyle name="_Dollar_Jazztel model 18DP-exhibits_Orange-May01" xfId="180"/>
    <cellStyle name="_Dollar_Jazztel model 18DP-exhibits_T_MOBIL2" xfId="181"/>
    <cellStyle name="_Dollar_Jazztel model 18DP-exhibits_T_MOBIL2_FT-6June2001" xfId="182"/>
    <cellStyle name="_Dollar_Jazztel model 18DP-exhibits_T_MOBIL2_Orange-May01" xfId="183"/>
    <cellStyle name="_Dollar_Jazztel model 18DP-exhibits_T_MOBIL2_Orange-May01_Telefonica Moviles" xfId="184"/>
    <cellStyle name="_Dollar_Jazztel model 18DP-exhibits_T_MOBIL2_Orange-May01_Telefonica Moviles_1" xfId="185"/>
    <cellStyle name="_Dollar_Jazztel model 18DP-exhibits_T_MOBIL2_Telefonica Moviles" xfId="186"/>
    <cellStyle name="_Dollar_Jazztel model 18DP-exhibits_TelenorInitiation-11Jan01" xfId="187"/>
    <cellStyle name="_Dollar_Jazztel model 18DP-exhibits_TelenorWIPFeb01" xfId="188"/>
    <cellStyle name="_Dollar_Orange-May01" xfId="189"/>
    <cellStyle name="_Dollar_Telefonica Moviles" xfId="190"/>
    <cellStyle name="_EU Telecoms_DataPage1" xfId="191"/>
    <cellStyle name="_Euro" xfId="192"/>
    <cellStyle name="_Forecasts Analysts" xfId="193"/>
    <cellStyle name="_Heading" xfId="194"/>
    <cellStyle name="_Heading 2" xfId="195"/>
    <cellStyle name="_Heading 2 2" xfId="196"/>
    <cellStyle name="_Heading 3" xfId="197"/>
    <cellStyle name="_Heading_bls roic" xfId="198"/>
    <cellStyle name="_Heading_Broadband Comps" xfId="199"/>
    <cellStyle name="_Heading_CBU&amp;EBU_Operational input_MOBILE_NL" xfId="200"/>
    <cellStyle name="_Heading_CBU&amp;EBU_Operational input_MOBILE_NL 2" xfId="201"/>
    <cellStyle name="_Heading_CBU&amp;EBU_Operational input_MOBILE_NL 3" xfId="202"/>
    <cellStyle name="_Heading_Q" xfId="203"/>
    <cellStyle name="_Heading_q - new guidance" xfId="204"/>
    <cellStyle name="_Heading_q - valuation" xfId="205"/>
    <cellStyle name="_Highlight" xfId="206"/>
    <cellStyle name="_Highlight 2" xfId="207"/>
    <cellStyle name="_Highlight 2 2" xfId="208"/>
    <cellStyle name="_Highlight 3" xfId="209"/>
    <cellStyle name="_Highlight 3 2" xfId="210"/>
    <cellStyle name="_Highlight 4" xfId="211"/>
    <cellStyle name="_Highlight 5" xfId="212"/>
    <cellStyle name="_Highlight 5 2" xfId="213"/>
    <cellStyle name="_Highlight 6" xfId="214"/>
    <cellStyle name="_Highlight 6 2" xfId="215"/>
    <cellStyle name="_Highlight 6 2 2" xfId="216"/>
    <cellStyle name="_Highlight 6 3" xfId="217"/>
    <cellStyle name="_Highlight 7" xfId="218"/>
    <cellStyle name="_Highlight 7 2" xfId="219"/>
    <cellStyle name="_Highlight 8" xfId="220"/>
    <cellStyle name="_Highlight 9" xfId="221"/>
    <cellStyle name="_Highlight 9 2" xfId="222"/>
    <cellStyle name="_Highlight 9 3" xfId="223"/>
    <cellStyle name="_Italy" xfId="224"/>
    <cellStyle name="_Jazz model 28 Oct 09" xfId="225"/>
    <cellStyle name="_LBOs" xfId="226"/>
    <cellStyle name="_Multiple" xfId="227"/>
    <cellStyle name="_Multiple_3G Models" xfId="228"/>
    <cellStyle name="_Multiple_bls roic" xfId="229"/>
    <cellStyle name="_Multiple_Book1" xfId="230"/>
    <cellStyle name="_Multiple_Book1_3G Models" xfId="231"/>
    <cellStyle name="_Multiple_Book1_Jazztel model 16DP3-Exhibits" xfId="232"/>
    <cellStyle name="_Multiple_Book1_Jazztel model 16DP3-Exhibits_3G Models" xfId="233"/>
    <cellStyle name="_Multiple_Book1_Jazztel model 16DP3-Exhibits_FT-6June2001" xfId="234"/>
    <cellStyle name="_Multiple_Book1_Jazztel model 16DP3-Exhibits_FT-6June2001_1" xfId="235"/>
    <cellStyle name="_Multiple_Book1_Jazztel model 16DP3-Exhibits_FT-6June2001_1_Telefonica Moviles" xfId="236"/>
    <cellStyle name="_Multiple_Book1_Jazztel model 18DP-exhibits" xfId="237"/>
    <cellStyle name="_Multiple_Book1_Jazztel model 18DP-exhibits_FT-6June2001" xfId="238"/>
    <cellStyle name="_Multiple_Book1_Jazztel model 18DP-exhibits_Orange-Mar01" xfId="239"/>
    <cellStyle name="_Multiple_Book1_Jazztel model 18DP-exhibits_Orange-May01" xfId="240"/>
    <cellStyle name="_Multiple_Book1_Jazztel model 18DP-exhibits_T_MOBIL2" xfId="241"/>
    <cellStyle name="_Multiple_Book1_Jazztel model 18DP-exhibits_T_MOBIL2_FT-6June2001" xfId="242"/>
    <cellStyle name="_Multiple_Book1_Jazztel model 18DP-exhibits_T_MOBIL2_FT-6June2001_1" xfId="243"/>
    <cellStyle name="_Multiple_Book1_Jazztel model 18DP-exhibits_T_MOBIL2_Orange-May01" xfId="244"/>
    <cellStyle name="_Multiple_Book1_Jazztel model 18DP-exhibits_T_MOBIL2_Telefonica Moviles" xfId="245"/>
    <cellStyle name="_Multiple_Book1_Jazztel model 18DP-exhibits_Telefonica Moviles" xfId="246"/>
    <cellStyle name="_Multiple_Book1_Jazztel model 18DP-exhibits_TelenorInitiation-11Jan01" xfId="247"/>
    <cellStyle name="_Multiple_Book1_Jazztel model 18DP-exhibits_TelenorWIPFeb01" xfId="248"/>
    <cellStyle name="_Multiple_Book1_Jazztel model 18DP-exhibits_Telia-April01(new structure)" xfId="249"/>
    <cellStyle name="_Multiple_Book1_Jazztel model 18DP-exhibits_Telia-April01(new structure)_FT-6June2001" xfId="250"/>
    <cellStyle name="_Multiple_Book1_Jazztel model 18DP-exhibits_Telia-April01(new structure)_FT-6June2001_Telefonica Moviles" xfId="251"/>
    <cellStyle name="_Multiple_Book1_Jazztel model 18DP-exhibits_Telia-April01(new structure)_Telefonica Moviles" xfId="252"/>
    <cellStyle name="_Multiple_Book1_Jazztel1" xfId="253"/>
    <cellStyle name="_Multiple_Book1_Orange-Mar01" xfId="254"/>
    <cellStyle name="_Multiple_Book1_Orange-Mar01_FT-6June2001" xfId="255"/>
    <cellStyle name="_Multiple_Book1_Orange-Mar01_Telefonica Moviles" xfId="256"/>
    <cellStyle name="_Multiple_Book1_Orange-Mar01_Telefonica Moviles_1" xfId="257"/>
    <cellStyle name="_Multiple_Book1_Orange-May01" xfId="258"/>
    <cellStyle name="_Multiple_Book1_Orange-May01_FT-6June2001" xfId="259"/>
    <cellStyle name="_Multiple_Book1_Orange-May01_FT-6June2001_Telefonica Moviles" xfId="260"/>
    <cellStyle name="_Multiple_Book1_Orange-May01_Telefonica Moviles" xfId="261"/>
    <cellStyle name="_Multiple_Book1_T_MOBIL2" xfId="262"/>
    <cellStyle name="_Multiple_Book1_TelenorInitiation-11Jan01" xfId="263"/>
    <cellStyle name="_Multiple_Book1_TelenorInitiation-11Jan01_FT-6June2001" xfId="264"/>
    <cellStyle name="_Multiple_Book1_TelenorInitiation-11Jan01_Telefonica Moviles" xfId="265"/>
    <cellStyle name="_Multiple_Book1_TelenorInitiation-11Jan01_Telefonica Moviles_1" xfId="266"/>
    <cellStyle name="_Multiple_Book1_TelenorWIPFeb01" xfId="267"/>
    <cellStyle name="_Multiple_Book1_TelenorWIPFeb01_FT-6June2001" xfId="268"/>
    <cellStyle name="_Multiple_Book1_TelenorWIPFeb01_Telefonica Moviles" xfId="269"/>
    <cellStyle name="_Multiple_Book1_TelenorWIPFeb01_Telefonica Moviles_1" xfId="270"/>
    <cellStyle name="_Multiple_Book1_Telia-April01(new structure)" xfId="271"/>
    <cellStyle name="_Multiple_Book11" xfId="272"/>
    <cellStyle name="_Multiple_Book11_3G Models" xfId="273"/>
    <cellStyle name="_Multiple_Book11_Jazztel model 16DP3-Exhibits" xfId="274"/>
    <cellStyle name="_Multiple_Book11_Jazztel model 16DP3-Exhibits_3G Models" xfId="275"/>
    <cellStyle name="_Multiple_Book11_Jazztel model 16DP3-Exhibits_FT-6June2001" xfId="276"/>
    <cellStyle name="_Multiple_Book11_Jazztel model 16DP3-Exhibits_FT-6June2001_1" xfId="277"/>
    <cellStyle name="_Multiple_Book11_Jazztel model 16DP3-Exhibits_FT-6June2001_1_Telefonica Moviles" xfId="278"/>
    <cellStyle name="_Multiple_Book11_Jazztel model 18DP-exhibits" xfId="279"/>
    <cellStyle name="_Multiple_Book11_Jazztel model 18DP-exhibits_FT-6June2001" xfId="280"/>
    <cellStyle name="_Multiple_Book11_Jazztel model 18DP-exhibits_Orange-Mar01" xfId="281"/>
    <cellStyle name="_Multiple_Book11_Jazztel model 18DP-exhibits_Orange-May01" xfId="282"/>
    <cellStyle name="_Multiple_Book11_Jazztel model 18DP-exhibits_T_MOBIL2" xfId="283"/>
    <cellStyle name="_Multiple_Book11_Jazztel model 18DP-exhibits_T_MOBIL2_FT-6June2001" xfId="284"/>
    <cellStyle name="_Multiple_Book11_Jazztel model 18DP-exhibits_T_MOBIL2_FT-6June2001_1" xfId="285"/>
    <cellStyle name="_Multiple_Book11_Jazztel model 18DP-exhibits_T_MOBIL2_Orange-May01" xfId="286"/>
    <cellStyle name="_Multiple_Book11_Jazztel model 18DP-exhibits_T_MOBIL2_Telefonica Moviles" xfId="287"/>
    <cellStyle name="_Multiple_Book11_Jazztel model 18DP-exhibits_Telefonica Moviles" xfId="288"/>
    <cellStyle name="_Multiple_Book11_Jazztel model 18DP-exhibits_TelenorInitiation-11Jan01" xfId="289"/>
    <cellStyle name="_Multiple_Book11_Jazztel model 18DP-exhibits_TelenorWIPFeb01" xfId="290"/>
    <cellStyle name="_Multiple_Book11_Jazztel model 18DP-exhibits_Telia-April01(new structure)" xfId="291"/>
    <cellStyle name="_Multiple_Book11_Jazztel model 18DP-exhibits_Telia-April01(new structure)_FT-6June2001" xfId="292"/>
    <cellStyle name="_Multiple_Book11_Jazztel model 18DP-exhibits_Telia-April01(new structure)_FT-6June2001_Telefonica Moviles" xfId="293"/>
    <cellStyle name="_Multiple_Book11_Jazztel model 18DP-exhibits_Telia-April01(new structure)_Telefonica Moviles" xfId="294"/>
    <cellStyle name="_Multiple_Book11_Jazztel1" xfId="295"/>
    <cellStyle name="_Multiple_Book11_Orange-Mar01" xfId="296"/>
    <cellStyle name="_Multiple_Book11_Orange-Mar01_FT-6June2001" xfId="297"/>
    <cellStyle name="_Multiple_Book11_Orange-Mar01_Telefonica Moviles" xfId="298"/>
    <cellStyle name="_Multiple_Book11_Orange-Mar01_Telefonica Moviles_1" xfId="299"/>
    <cellStyle name="_Multiple_Book11_Orange-May01" xfId="300"/>
    <cellStyle name="_Multiple_Book11_Orange-May01_FT-6June2001" xfId="301"/>
    <cellStyle name="_Multiple_Book11_Orange-May01_FT-6June2001_Telefonica Moviles" xfId="302"/>
    <cellStyle name="_Multiple_Book11_Orange-May01_Telefonica Moviles" xfId="303"/>
    <cellStyle name="_Multiple_Book11_T_MOBIL2" xfId="304"/>
    <cellStyle name="_Multiple_Book11_TelenorInitiation-11Jan01" xfId="305"/>
    <cellStyle name="_Multiple_Book11_TelenorInitiation-11Jan01_FT-6June2001" xfId="306"/>
    <cellStyle name="_Multiple_Book11_TelenorInitiation-11Jan01_Telefonica Moviles" xfId="307"/>
    <cellStyle name="_Multiple_Book11_TelenorInitiation-11Jan01_Telefonica Moviles_1" xfId="308"/>
    <cellStyle name="_Multiple_Book11_TelenorWIPFeb01" xfId="309"/>
    <cellStyle name="_Multiple_Book11_TelenorWIPFeb01_FT-6June2001" xfId="310"/>
    <cellStyle name="_Multiple_Book11_TelenorWIPFeb01_Telefonica Moviles" xfId="311"/>
    <cellStyle name="_Multiple_Book11_TelenorWIPFeb01_Telefonica Moviles_1" xfId="312"/>
    <cellStyle name="_Multiple_Book11_Telia-April01(new structure)" xfId="313"/>
    <cellStyle name="_Multiple_Book12" xfId="314"/>
    <cellStyle name="_Multiple_Book12_3G Models" xfId="315"/>
    <cellStyle name="_Multiple_Book12_Jazztel model 16DP3-Exhibits" xfId="316"/>
    <cellStyle name="_Multiple_Book12_Jazztel model 16DP3-Exhibits_3G Models" xfId="317"/>
    <cellStyle name="_Multiple_Book12_Jazztel model 16DP3-Exhibits_FT-6June2001" xfId="318"/>
    <cellStyle name="_Multiple_Book12_Jazztel model 16DP3-Exhibits_FT-6June2001_1" xfId="319"/>
    <cellStyle name="_Multiple_Book12_Jazztel model 16DP3-Exhibits_FT-6June2001_1_Telefonica Moviles" xfId="320"/>
    <cellStyle name="_Multiple_Book12_Jazztel model 18DP-exhibits" xfId="321"/>
    <cellStyle name="_Multiple_Book12_Jazztel model 18DP-exhibits_FT-6June2001" xfId="322"/>
    <cellStyle name="_Multiple_Book12_Jazztel model 18DP-exhibits_Orange-Mar01" xfId="323"/>
    <cellStyle name="_Multiple_Book12_Jazztel model 18DP-exhibits_Orange-May01" xfId="324"/>
    <cellStyle name="_Multiple_Book12_Jazztel model 18DP-exhibits_T_MOBIL2" xfId="325"/>
    <cellStyle name="_Multiple_Book12_Jazztel model 18DP-exhibits_T_MOBIL2_FT-6June2001" xfId="326"/>
    <cellStyle name="_Multiple_Book12_Jazztel model 18DP-exhibits_T_MOBIL2_FT-6June2001_1" xfId="327"/>
    <cellStyle name="_Multiple_Book12_Jazztel model 18DP-exhibits_T_MOBIL2_Orange-May01" xfId="328"/>
    <cellStyle name="_Multiple_Book12_Jazztel model 18DP-exhibits_T_MOBIL2_Telefonica Moviles" xfId="329"/>
    <cellStyle name="_Multiple_Book12_Jazztel model 18DP-exhibits_Telefonica Moviles" xfId="330"/>
    <cellStyle name="_Multiple_Book12_Jazztel model 18DP-exhibits_TelenorInitiation-11Jan01" xfId="331"/>
    <cellStyle name="_Multiple_Book12_Jazztel model 18DP-exhibits_TelenorWIPFeb01" xfId="332"/>
    <cellStyle name="_Multiple_Book12_Jazztel model 18DP-exhibits_Telia-April01(new structure)" xfId="333"/>
    <cellStyle name="_Multiple_Book12_Jazztel model 18DP-exhibits_Telia-April01(new structure)_FT-6June2001" xfId="334"/>
    <cellStyle name="_Multiple_Book12_Jazztel model 18DP-exhibits_Telia-April01(new structure)_FT-6June2001_Telefonica Moviles" xfId="335"/>
    <cellStyle name="_Multiple_Book12_Jazztel model 18DP-exhibits_Telia-April01(new structure)_Telefonica Moviles" xfId="336"/>
    <cellStyle name="_Multiple_Book12_Jazztel1" xfId="337"/>
    <cellStyle name="_Multiple_Book12_Orange-Mar01" xfId="338"/>
    <cellStyle name="_Multiple_Book12_Orange-Mar01_FT-6June2001" xfId="339"/>
    <cellStyle name="_Multiple_Book12_Orange-Mar01_Telefonica Moviles" xfId="340"/>
    <cellStyle name="_Multiple_Book12_Orange-Mar01_Telefonica Moviles_1" xfId="341"/>
    <cellStyle name="_Multiple_Book12_Orange-May01" xfId="342"/>
    <cellStyle name="_Multiple_Book12_Orange-May01_FT-6June2001" xfId="343"/>
    <cellStyle name="_Multiple_Book12_Orange-May01_FT-6June2001_Telefonica Moviles" xfId="344"/>
    <cellStyle name="_Multiple_Book12_Orange-May01_Telefonica Moviles" xfId="345"/>
    <cellStyle name="_Multiple_Book12_T_MOBIL2" xfId="346"/>
    <cellStyle name="_Multiple_Book12_TelenorInitiation-11Jan01" xfId="347"/>
    <cellStyle name="_Multiple_Book12_TelenorInitiation-11Jan01_FT-6June2001" xfId="348"/>
    <cellStyle name="_Multiple_Book12_TelenorInitiation-11Jan01_Telefonica Moviles" xfId="349"/>
    <cellStyle name="_Multiple_Book12_TelenorInitiation-11Jan01_Telefonica Moviles_1" xfId="350"/>
    <cellStyle name="_Multiple_Book12_TelenorWIPFeb01" xfId="351"/>
    <cellStyle name="_Multiple_Book12_TelenorWIPFeb01_FT-6June2001" xfId="352"/>
    <cellStyle name="_Multiple_Book12_TelenorWIPFeb01_Telefonica Moviles" xfId="353"/>
    <cellStyle name="_Multiple_Book12_TelenorWIPFeb01_Telefonica Moviles_1" xfId="354"/>
    <cellStyle name="_Multiple_Book12_Telia-April01(new structure)" xfId="355"/>
    <cellStyle name="_Multiple_DCF Summary pages" xfId="356"/>
    <cellStyle name="_Multiple_DCF Summary pages_3G Models" xfId="357"/>
    <cellStyle name="_Multiple_DCF Summary pages_Jazztel model 16DP3-Exhibits" xfId="358"/>
    <cellStyle name="_Multiple_DCF Summary pages_Jazztel model 16DP3-Exhibits_3G Models" xfId="359"/>
    <cellStyle name="_Multiple_DCF Summary pages_Jazztel model 16DP3-Exhibits_FT-6June2001" xfId="360"/>
    <cellStyle name="_Multiple_DCF Summary pages_Jazztel model 16DP3-Exhibits_FT-6June2001_1" xfId="361"/>
    <cellStyle name="_Multiple_DCF Summary pages_Jazztel model 16DP3-Exhibits_FT-6June2001_1_Telefonica Moviles" xfId="362"/>
    <cellStyle name="_Multiple_DCF Summary pages_Jazztel model 18DP-exhibits" xfId="363"/>
    <cellStyle name="_Multiple_DCF Summary pages_Jazztel model 18DP-exhibits_FT-6June2001" xfId="364"/>
    <cellStyle name="_Multiple_DCF Summary pages_Jazztel model 18DP-exhibits_Orange-Mar01" xfId="365"/>
    <cellStyle name="_Multiple_DCF Summary pages_Jazztel model 18DP-exhibits_Orange-May01" xfId="366"/>
    <cellStyle name="_Multiple_DCF Summary pages_Jazztel model 18DP-exhibits_T_MOBIL2" xfId="367"/>
    <cellStyle name="_Multiple_DCF Summary pages_Jazztel model 18DP-exhibits_T_MOBIL2_FT-6June2001" xfId="368"/>
    <cellStyle name="_Multiple_DCF Summary pages_Jazztel model 18DP-exhibits_T_MOBIL2_FT-6June2001_1" xfId="369"/>
    <cellStyle name="_Multiple_DCF Summary pages_Jazztel model 18DP-exhibits_T_MOBIL2_Orange-May01" xfId="370"/>
    <cellStyle name="_Multiple_DCF Summary pages_Jazztel model 18DP-exhibits_T_MOBIL2_Telefonica Moviles" xfId="371"/>
    <cellStyle name="_Multiple_DCF Summary pages_Jazztel model 18DP-exhibits_Telefonica Moviles" xfId="372"/>
    <cellStyle name="_Multiple_DCF Summary pages_Jazztel model 18DP-exhibits_TelenorInitiation-11Jan01" xfId="373"/>
    <cellStyle name="_Multiple_DCF Summary pages_Jazztel model 18DP-exhibits_TelenorWIPFeb01" xfId="374"/>
    <cellStyle name="_Multiple_DCF Summary pages_Jazztel model 18DP-exhibits_Telia-April01(new structure)" xfId="375"/>
    <cellStyle name="_Multiple_DCF Summary pages_Jazztel model 18DP-exhibits_Telia-April01(new structure)_FT-6June2001" xfId="376"/>
    <cellStyle name="_Multiple_DCF Summary pages_Jazztel model 18DP-exhibits_Telia-April01(new structure)_FT-6June2001_Telefonica Moviles" xfId="377"/>
    <cellStyle name="_Multiple_DCF Summary pages_Jazztel model 18DP-exhibits_Telia-April01(new structure)_Telefonica Moviles" xfId="378"/>
    <cellStyle name="_Multiple_DCF Summary pages_Jazztel1" xfId="379"/>
    <cellStyle name="_Multiple_DCF Summary pages_Orange-Mar01" xfId="380"/>
    <cellStyle name="_Multiple_DCF Summary pages_Orange-Mar01_FT-6June2001" xfId="381"/>
    <cellStyle name="_Multiple_DCF Summary pages_Orange-Mar01_Telefonica Moviles" xfId="382"/>
    <cellStyle name="_Multiple_DCF Summary pages_Orange-Mar01_Telefonica Moviles_1" xfId="383"/>
    <cellStyle name="_Multiple_DCF Summary pages_Orange-May01" xfId="384"/>
    <cellStyle name="_Multiple_DCF Summary pages_Orange-May01_FT-6June2001" xfId="385"/>
    <cellStyle name="_Multiple_DCF Summary pages_Orange-May01_FT-6June2001_Telefonica Moviles" xfId="386"/>
    <cellStyle name="_Multiple_DCF Summary pages_Orange-May01_Telefonica Moviles" xfId="387"/>
    <cellStyle name="_Multiple_DCF Summary pages_T_MOBIL2" xfId="388"/>
    <cellStyle name="_Multiple_DCF Summary pages_TelenorInitiation-11Jan01" xfId="389"/>
    <cellStyle name="_Multiple_DCF Summary pages_TelenorInitiation-11Jan01_FT-6June2001" xfId="390"/>
    <cellStyle name="_Multiple_DCF Summary pages_TelenorInitiation-11Jan01_Telefonica Moviles" xfId="391"/>
    <cellStyle name="_Multiple_DCF Summary pages_TelenorInitiation-11Jan01_Telefonica Moviles_1" xfId="392"/>
    <cellStyle name="_Multiple_DCF Summary pages_TelenorWIPFeb01" xfId="393"/>
    <cellStyle name="_Multiple_DCF Summary pages_TelenorWIPFeb01_FT-6June2001" xfId="394"/>
    <cellStyle name="_Multiple_DCF Summary pages_TelenorWIPFeb01_Telefonica Moviles" xfId="395"/>
    <cellStyle name="_Multiple_DCF Summary pages_TelenorWIPFeb01_Telefonica Moviles_1" xfId="396"/>
    <cellStyle name="_Multiple_DCF Summary pages_Telia-April01(new structure)" xfId="397"/>
    <cellStyle name="_Multiple_FT-6June2001" xfId="398"/>
    <cellStyle name="_Multiple_Jazztel model 15-exhibits" xfId="399"/>
    <cellStyle name="_Multiple_Jazztel model 15-exhibits bis" xfId="400"/>
    <cellStyle name="_Multiple_Jazztel model 15-exhibits bis_3G Models" xfId="401"/>
    <cellStyle name="_Multiple_Jazztel model 15-exhibits bis_FT-6June2001" xfId="402"/>
    <cellStyle name="_Multiple_Jazztel model 15-exhibits bis_FT-6June2001_1" xfId="403"/>
    <cellStyle name="_Multiple_Jazztel model 15-exhibits bis_FT-6June2001_1_Telefonica Moviles" xfId="404"/>
    <cellStyle name="_Multiple_Jazztel model 15-exhibits_3G Models" xfId="405"/>
    <cellStyle name="_Multiple_Jazztel model 15-exhibits_Jazztel model 16DP3-Exhibits" xfId="406"/>
    <cellStyle name="_Multiple_Jazztel model 15-exhibits_Jazztel model 16DP3-Exhibits_3G Models" xfId="407"/>
    <cellStyle name="_Multiple_Jazztel model 15-exhibits_Jazztel model 16DP3-Exhibits_FT-6June2001" xfId="408"/>
    <cellStyle name="_Multiple_Jazztel model 15-exhibits_Jazztel model 16DP3-Exhibits_FT-6June2001_1" xfId="409"/>
    <cellStyle name="_Multiple_Jazztel model 15-exhibits_Jazztel model 16DP3-Exhibits_FT-6June2001_1_Telefonica Moviles" xfId="410"/>
    <cellStyle name="_Multiple_Jazztel model 15-exhibits_Jazztel model 18DP-exhibits" xfId="411"/>
    <cellStyle name="_Multiple_Jazztel model 15-exhibits_Jazztel model 18DP-exhibits_FT-6June2001" xfId="412"/>
    <cellStyle name="_Multiple_Jazztel model 15-exhibits_Jazztel model 18DP-exhibits_Orange-Mar01" xfId="413"/>
    <cellStyle name="_Multiple_Jazztel model 15-exhibits_Jazztel model 18DP-exhibits_Orange-May01" xfId="414"/>
    <cellStyle name="_Multiple_Jazztel model 15-exhibits_Jazztel model 18DP-exhibits_T_MOBIL2" xfId="415"/>
    <cellStyle name="_Multiple_Jazztel model 15-exhibits_Jazztel model 18DP-exhibits_T_MOBIL2_FT-6June2001" xfId="416"/>
    <cellStyle name="_Multiple_Jazztel model 15-exhibits_Jazztel model 18DP-exhibits_T_MOBIL2_FT-6June2001_1" xfId="417"/>
    <cellStyle name="_Multiple_Jazztel model 15-exhibits_Jazztel model 18DP-exhibits_T_MOBIL2_Orange-May01" xfId="418"/>
    <cellStyle name="_Multiple_Jazztel model 15-exhibits_Jazztel model 18DP-exhibits_T_MOBIL2_Telefonica Moviles" xfId="419"/>
    <cellStyle name="_Multiple_Jazztel model 15-exhibits_Jazztel model 18DP-exhibits_Telefonica Moviles" xfId="420"/>
    <cellStyle name="_Multiple_Jazztel model 15-exhibits_Jazztel model 18DP-exhibits_TelenorInitiation-11Jan01" xfId="421"/>
    <cellStyle name="_Multiple_Jazztel model 15-exhibits_Jazztel model 18DP-exhibits_TelenorWIPFeb01" xfId="422"/>
    <cellStyle name="_Multiple_Jazztel model 15-exhibits_Jazztel model 18DP-exhibits_Telia-April01(new structure)" xfId="423"/>
    <cellStyle name="_Multiple_Jazztel model 15-exhibits_Jazztel model 18DP-exhibits_Telia-April01(new structure)_FT-6June2001" xfId="424"/>
    <cellStyle name="_Multiple_Jazztel model 15-exhibits_Jazztel model 18DP-exhibits_Telia-April01(new structure)_FT-6June2001_Telefonica Moviles" xfId="425"/>
    <cellStyle name="_Multiple_Jazztel model 15-exhibits_Jazztel model 18DP-exhibits_Telia-April01(new structure)_Telefonica Moviles" xfId="426"/>
    <cellStyle name="_Multiple_Jazztel model 15-exhibits_Jazztel1" xfId="427"/>
    <cellStyle name="_Multiple_Jazztel model 15-exhibits_Orange-Mar01" xfId="428"/>
    <cellStyle name="_Multiple_Jazztel model 15-exhibits_Orange-Mar01_FT-6June2001" xfId="429"/>
    <cellStyle name="_Multiple_Jazztel model 15-exhibits_Orange-Mar01_Telefonica Moviles" xfId="430"/>
    <cellStyle name="_Multiple_Jazztel model 15-exhibits_Orange-Mar01_Telefonica Moviles_1" xfId="431"/>
    <cellStyle name="_Multiple_Jazztel model 15-exhibits_Orange-May01" xfId="432"/>
    <cellStyle name="_Multiple_Jazztel model 15-exhibits_Orange-May01_FT-6June2001" xfId="433"/>
    <cellStyle name="_Multiple_Jazztel model 15-exhibits_Orange-May01_FT-6June2001_Telefonica Moviles" xfId="434"/>
    <cellStyle name="_Multiple_Jazztel model 15-exhibits_Orange-May01_Telefonica Moviles" xfId="435"/>
    <cellStyle name="_Multiple_Jazztel model 15-exhibits_T_MOBIL2" xfId="436"/>
    <cellStyle name="_Multiple_Jazztel model 15-exhibits_TelenorInitiation-11Jan01" xfId="437"/>
    <cellStyle name="_Multiple_Jazztel model 15-exhibits_TelenorInitiation-11Jan01_FT-6June2001" xfId="438"/>
    <cellStyle name="_Multiple_Jazztel model 15-exhibits_TelenorInitiation-11Jan01_Telefonica Moviles" xfId="439"/>
    <cellStyle name="_Multiple_Jazztel model 15-exhibits_TelenorInitiation-11Jan01_Telefonica Moviles_1" xfId="440"/>
    <cellStyle name="_Multiple_Jazztel model 15-exhibits_TelenorWIPFeb01" xfId="441"/>
    <cellStyle name="_Multiple_Jazztel model 15-exhibits_TelenorWIPFeb01_FT-6June2001" xfId="442"/>
    <cellStyle name="_Multiple_Jazztel model 15-exhibits_TelenorWIPFeb01_Telefonica Moviles" xfId="443"/>
    <cellStyle name="_Multiple_Jazztel model 15-exhibits_TelenorWIPFeb01_Telefonica Moviles_1" xfId="444"/>
    <cellStyle name="_Multiple_Jazztel model 15-exhibits_Telia-April01(new structure)" xfId="445"/>
    <cellStyle name="_Multiple_Jazztel model 15-exhibits-Friso2" xfId="446"/>
    <cellStyle name="_Multiple_Jazztel model 15-exhibits-Friso2_3G Models" xfId="447"/>
    <cellStyle name="_Multiple_Jazztel model 15-exhibits-Friso2_Jazztel model 16DP3-Exhibits" xfId="448"/>
    <cellStyle name="_Multiple_Jazztel model 15-exhibits-Friso2_Jazztel model 16DP3-Exhibits_3G Models" xfId="449"/>
    <cellStyle name="_Multiple_Jazztel model 15-exhibits-Friso2_Jazztel model 16DP3-Exhibits_FT-6June2001" xfId="450"/>
    <cellStyle name="_Multiple_Jazztel model 15-exhibits-Friso2_Jazztel model 16DP3-Exhibits_FT-6June2001_1" xfId="451"/>
    <cellStyle name="_Multiple_Jazztel model 15-exhibits-Friso2_Jazztel model 16DP3-Exhibits_FT-6June2001_1_Telefonica Moviles" xfId="452"/>
    <cellStyle name="_Multiple_Jazztel model 15-exhibits-Friso2_Jazztel model 18DP-exhibits" xfId="453"/>
    <cellStyle name="_Multiple_Jazztel model 15-exhibits-Friso2_Jazztel model 18DP-exhibits_FT-6June2001" xfId="454"/>
    <cellStyle name="_Multiple_Jazztel model 15-exhibits-Friso2_Jazztel model 18DP-exhibits_Orange-Mar01" xfId="455"/>
    <cellStyle name="_Multiple_Jazztel model 15-exhibits-Friso2_Jazztel model 18DP-exhibits_Orange-May01" xfId="456"/>
    <cellStyle name="_Multiple_Jazztel model 15-exhibits-Friso2_Jazztel model 18DP-exhibits_T_MOBIL2" xfId="457"/>
    <cellStyle name="_Multiple_Jazztel model 15-exhibits-Friso2_Jazztel model 18DP-exhibits_T_MOBIL2_FT-6June2001" xfId="458"/>
    <cellStyle name="_Multiple_Jazztel model 15-exhibits-Friso2_Jazztel model 18DP-exhibits_T_MOBIL2_FT-6June2001_1" xfId="459"/>
    <cellStyle name="_Multiple_Jazztel model 15-exhibits-Friso2_Jazztel model 18DP-exhibits_T_MOBIL2_Orange-May01" xfId="460"/>
    <cellStyle name="_Multiple_Jazztel model 15-exhibits-Friso2_Jazztel model 18DP-exhibits_T_MOBIL2_Telefonica Moviles" xfId="461"/>
    <cellStyle name="_Multiple_Jazztel model 15-exhibits-Friso2_Jazztel model 18DP-exhibits_Telefonica Moviles" xfId="462"/>
    <cellStyle name="_Multiple_Jazztel model 15-exhibits-Friso2_Jazztel model 18DP-exhibits_TelenorInitiation-11Jan01" xfId="463"/>
    <cellStyle name="_Multiple_Jazztel model 15-exhibits-Friso2_Jazztel model 18DP-exhibits_TelenorWIPFeb01" xfId="464"/>
    <cellStyle name="_Multiple_Jazztel model 15-exhibits-Friso2_Jazztel model 18DP-exhibits_Telia-April01(new structure)" xfId="465"/>
    <cellStyle name="_Multiple_Jazztel model 15-exhibits-Friso2_Jazztel model 18DP-exhibits_Telia-April01(new structure)_FT-6June2001" xfId="466"/>
    <cellStyle name="_Multiple_Jazztel model 15-exhibits-Friso2_Jazztel model 18DP-exhibits_Telia-April01(new structure)_FT-6June2001_Telefonica Moviles" xfId="467"/>
    <cellStyle name="_Multiple_Jazztel model 15-exhibits-Friso2_Jazztel model 18DP-exhibits_Telia-April01(new structure)_Telefonica Moviles" xfId="468"/>
    <cellStyle name="_Multiple_Jazztel model 15-exhibits-Friso2_Jazztel1" xfId="469"/>
    <cellStyle name="_Multiple_Jazztel model 15-exhibits-Friso2_Orange-Mar01" xfId="470"/>
    <cellStyle name="_Multiple_Jazztel model 15-exhibits-Friso2_Orange-Mar01_FT-6June2001" xfId="471"/>
    <cellStyle name="_Multiple_Jazztel model 15-exhibits-Friso2_Orange-Mar01_Telefonica Moviles" xfId="472"/>
    <cellStyle name="_Multiple_Jazztel model 15-exhibits-Friso2_Orange-Mar01_Telefonica Moviles_1" xfId="473"/>
    <cellStyle name="_Multiple_Jazztel model 15-exhibits-Friso2_Orange-May01" xfId="474"/>
    <cellStyle name="_Multiple_Jazztel model 15-exhibits-Friso2_Orange-May01_FT-6June2001" xfId="475"/>
    <cellStyle name="_Multiple_Jazztel model 15-exhibits-Friso2_Orange-May01_FT-6June2001_Telefonica Moviles" xfId="476"/>
    <cellStyle name="_Multiple_Jazztel model 15-exhibits-Friso2_Orange-May01_Telefonica Moviles" xfId="477"/>
    <cellStyle name="_Multiple_Jazztel model 15-exhibits-Friso2_T_MOBIL2" xfId="478"/>
    <cellStyle name="_Multiple_Jazztel model 15-exhibits-Friso2_TelenorInitiation-11Jan01" xfId="479"/>
    <cellStyle name="_Multiple_Jazztel model 15-exhibits-Friso2_TelenorInitiation-11Jan01_FT-6June2001" xfId="480"/>
    <cellStyle name="_Multiple_Jazztel model 15-exhibits-Friso2_TelenorInitiation-11Jan01_Telefonica Moviles" xfId="481"/>
    <cellStyle name="_Multiple_Jazztel model 15-exhibits-Friso2_TelenorInitiation-11Jan01_Telefonica Moviles_1" xfId="482"/>
    <cellStyle name="_Multiple_Jazztel model 15-exhibits-Friso2_TelenorWIPFeb01" xfId="483"/>
    <cellStyle name="_Multiple_Jazztel model 15-exhibits-Friso2_TelenorWIPFeb01_FT-6June2001" xfId="484"/>
    <cellStyle name="_Multiple_Jazztel model 15-exhibits-Friso2_TelenorWIPFeb01_Telefonica Moviles" xfId="485"/>
    <cellStyle name="_Multiple_Jazztel model 15-exhibits-Friso2_TelenorWIPFeb01_Telefonica Moviles_1" xfId="486"/>
    <cellStyle name="_Multiple_Jazztel model 15-exhibits-Friso2_Telia-April01(new structure)" xfId="487"/>
    <cellStyle name="_Multiple_Jazztel model 16DP2-Exhibits" xfId="488"/>
    <cellStyle name="_Multiple_Jazztel model 16DP2-Exhibits_3G Models" xfId="489"/>
    <cellStyle name="_Multiple_Jazztel model 16DP2-Exhibits_FT-6June2001" xfId="490"/>
    <cellStyle name="_Multiple_Jazztel model 16DP2-Exhibits_Orange-Mar01" xfId="491"/>
    <cellStyle name="_Multiple_Jazztel model 16DP2-Exhibits_Orange-May01" xfId="492"/>
    <cellStyle name="_Multiple_Jazztel model 16DP2-Exhibits_T_MOBIL2" xfId="493"/>
    <cellStyle name="_Multiple_Jazztel model 16DP2-Exhibits_Telefonica Moviles" xfId="494"/>
    <cellStyle name="_Multiple_Jazztel model 16DP2-Exhibits_TelenorInitiation-11Jan01" xfId="495"/>
    <cellStyle name="_Multiple_Jazztel model 16DP2-Exhibits_TelenorWIPFeb01" xfId="496"/>
    <cellStyle name="_Multiple_Jazztel model 16DP3-Exhibits" xfId="497"/>
    <cellStyle name="_Multiple_Jazztel model 16DP3-Exhibits_3G Models" xfId="498"/>
    <cellStyle name="_Multiple_Jazztel model 16DP3-Exhibits_FT-6June2001" xfId="499"/>
    <cellStyle name="_Multiple_Jazztel model 16DP3-Exhibits_Orange-Mar01" xfId="500"/>
    <cellStyle name="_Multiple_Jazztel model 16DP3-Exhibits_Orange-May01" xfId="501"/>
    <cellStyle name="_Multiple_Jazztel model 16DP3-Exhibits_T_MOBIL2" xfId="502"/>
    <cellStyle name="_Multiple_Jazztel model 16DP3-Exhibits_Telefonica Moviles" xfId="503"/>
    <cellStyle name="_Multiple_Jazztel model 16DP3-Exhibits_TelenorInitiation-11Jan01" xfId="504"/>
    <cellStyle name="_Multiple_Jazztel model 16DP3-Exhibits_TelenorWIPFeb01" xfId="505"/>
    <cellStyle name="_Multiple_Orange-Mar01" xfId="506"/>
    <cellStyle name="_Multiple_Orange-May01" xfId="507"/>
    <cellStyle name="_Multiple_T_MOBIL2" xfId="508"/>
    <cellStyle name="_Multiple_Telefonica Moviles" xfId="509"/>
    <cellStyle name="_Multiple_TelenorInitiation-11Jan01" xfId="510"/>
    <cellStyle name="_Multiple_TelenorWIPFeb01" xfId="511"/>
    <cellStyle name="_Multiple_t-mobile Sep 2003" xfId="512"/>
    <cellStyle name="_MultipleSpace" xfId="513"/>
    <cellStyle name="_MultipleSpace_3G Models" xfId="514"/>
    <cellStyle name="_MultipleSpace_bls roic" xfId="515"/>
    <cellStyle name="_MultipleSpace_Book1" xfId="516"/>
    <cellStyle name="_MultipleSpace_Book1_Jazztel" xfId="517"/>
    <cellStyle name="_MultipleSpace_Book1_Jazztel model 16DP3-Exhibits" xfId="518"/>
    <cellStyle name="_MultipleSpace_Book1_Jazztel model 16DP3-Exhibits_Orange-Mar01" xfId="519"/>
    <cellStyle name="_MultipleSpace_Book1_Jazztel model 16DP3-Exhibits_Orange-May01" xfId="520"/>
    <cellStyle name="_MultipleSpace_Book1_Jazztel model 16DP3-Exhibits_TelenorInitiation-11Jan01" xfId="521"/>
    <cellStyle name="_MultipleSpace_Book1_Jazztel model 16DP3-Exhibits_TelenorWIPFeb01" xfId="522"/>
    <cellStyle name="_MultipleSpace_Book1_Jazztel model 18DP-exhibits" xfId="523"/>
    <cellStyle name="_MultipleSpace_Book1_Jazztel model 18DP-exhibits_FT-6June2001" xfId="524"/>
    <cellStyle name="_MultipleSpace_Book1_Jazztel model 18DP-exhibits_Orange-Mar01" xfId="525"/>
    <cellStyle name="_MultipleSpace_Book1_Jazztel model 18DP-exhibits_Orange-May01" xfId="526"/>
    <cellStyle name="_MultipleSpace_Book1_Jazztel model 18DP-exhibits_T_MOBIL2" xfId="527"/>
    <cellStyle name="_MultipleSpace_Book1_Jazztel model 18DP-exhibits_T_MOBIL2_FT-6June2001" xfId="528"/>
    <cellStyle name="_MultipleSpace_Book1_Jazztel model 18DP-exhibits_T_MOBIL2_Orange-May01" xfId="529"/>
    <cellStyle name="_MultipleSpace_Book1_Jazztel model 18DP-exhibits_T_MOBIL2_Telefonica Moviles" xfId="530"/>
    <cellStyle name="_MultipleSpace_Book1_Jazztel model 18DP-exhibits_Telefonica Moviles" xfId="531"/>
    <cellStyle name="_MultipleSpace_Book1_Jazztel model 18DP-exhibits_TelenorInitiation-11Jan01" xfId="532"/>
    <cellStyle name="_MultipleSpace_Book1_Jazztel model 18DP-exhibits_TelenorWIPFeb01" xfId="533"/>
    <cellStyle name="_MultipleSpace_Book1_Jazztel model 18DP-exhibits_Telia-April01(new structure)" xfId="534"/>
    <cellStyle name="_MultipleSpace_Book1_Jazztel1" xfId="535"/>
    <cellStyle name="_MultipleSpace_Book1_Jazztel1_Orange-Mar01" xfId="536"/>
    <cellStyle name="_MultipleSpace_Book1_Jazztel1_Orange-Mar01_FT-6June2001" xfId="537"/>
    <cellStyle name="_MultipleSpace_Book1_Jazztel1_Orange-Mar01_Telefonica Group August 12 2002" xfId="538"/>
    <cellStyle name="_MultipleSpace_Book1_Jazztel1_Orange-Mar01_Telefonica Group Jan 02" xfId="539"/>
    <cellStyle name="_MultipleSpace_Book1_Jazztel1_Orange-Mar01_Telefonica Moviles" xfId="540"/>
    <cellStyle name="_MultipleSpace_Book1_Jazztel1_Orange-Mar01_Telefonica Moviles_1" xfId="541"/>
    <cellStyle name="_MultipleSpace_Book1_Jazztel1_Orange-May01" xfId="542"/>
    <cellStyle name="_MultipleSpace_Book1_Jazztel1_Orange-May01_FT-6June2001" xfId="543"/>
    <cellStyle name="_MultipleSpace_Book1_Jazztel1_Orange-May01_FT-6June2001_Telefonica Moviles" xfId="544"/>
    <cellStyle name="_MultipleSpace_Book1_Jazztel1_Orange-May01_Telefonica Moviles" xfId="545"/>
    <cellStyle name="_MultipleSpace_Book1_Jazztel1_TelenorInitiation-11Jan01" xfId="546"/>
    <cellStyle name="_MultipleSpace_Book1_Jazztel1_TelenorInitiation-11Jan01_FT-6June2001" xfId="547"/>
    <cellStyle name="_MultipleSpace_Book1_Jazztel1_TelenorInitiation-11Jan01_Telefonica Group August 12 2002" xfId="548"/>
    <cellStyle name="_MultipleSpace_Book1_Jazztel1_TelenorInitiation-11Jan01_Telefonica Group Jan 02" xfId="549"/>
    <cellStyle name="_MultipleSpace_Book1_Jazztel1_TelenorInitiation-11Jan01_Telefonica Moviles" xfId="550"/>
    <cellStyle name="_MultipleSpace_Book1_Jazztel1_TelenorInitiation-11Jan01_Telefonica Moviles_1" xfId="551"/>
    <cellStyle name="_MultipleSpace_Book1_Jazztel1_TelenorWIPFeb01" xfId="552"/>
    <cellStyle name="_MultipleSpace_Book1_Jazztel1_TelenorWIPFeb01_FT-6June2001" xfId="553"/>
    <cellStyle name="_MultipleSpace_Book1_Jazztel1_TelenorWIPFeb01_Telefonica Group August 12 2002" xfId="554"/>
    <cellStyle name="_MultipleSpace_Book1_Jazztel1_TelenorWIPFeb01_Telefonica Group Jan 02" xfId="555"/>
    <cellStyle name="_MultipleSpace_Book1_Jazztel1_TelenorWIPFeb01_Telefonica Moviles" xfId="556"/>
    <cellStyle name="_MultipleSpace_Book1_Jazztel1_TelenorWIPFeb01_Telefonica Moviles_1" xfId="557"/>
    <cellStyle name="_MultipleSpace_Book11" xfId="558"/>
    <cellStyle name="_MultipleSpace_Book11_Jazztel" xfId="559"/>
    <cellStyle name="_MultipleSpace_Book11_Jazztel model 16DP3-Exhibits" xfId="560"/>
    <cellStyle name="_MultipleSpace_Book11_Jazztel model 16DP3-Exhibits_Orange-Mar01" xfId="561"/>
    <cellStyle name="_MultipleSpace_Book11_Jazztel model 16DP3-Exhibits_Orange-May01" xfId="562"/>
    <cellStyle name="_MultipleSpace_Book11_Jazztel model 16DP3-Exhibits_TelenorInitiation-11Jan01" xfId="563"/>
    <cellStyle name="_MultipleSpace_Book11_Jazztel model 16DP3-Exhibits_TelenorWIPFeb01" xfId="564"/>
    <cellStyle name="_MultipleSpace_Book11_Jazztel model 18DP-exhibits" xfId="565"/>
    <cellStyle name="_MultipleSpace_Book11_Jazztel model 18DP-exhibits_FT-6June2001" xfId="566"/>
    <cellStyle name="_MultipleSpace_Book11_Jazztel model 18DP-exhibits_Orange-Mar01" xfId="567"/>
    <cellStyle name="_MultipleSpace_Book11_Jazztel model 18DP-exhibits_Orange-May01" xfId="568"/>
    <cellStyle name="_MultipleSpace_Book11_Jazztel model 18DP-exhibits_T_MOBIL2" xfId="569"/>
    <cellStyle name="_MultipleSpace_Book11_Jazztel model 18DP-exhibits_T_MOBIL2_FT-6June2001" xfId="570"/>
    <cellStyle name="_MultipleSpace_Book11_Jazztel model 18DP-exhibits_T_MOBIL2_Orange-May01" xfId="571"/>
    <cellStyle name="_MultipleSpace_Book11_Jazztel model 18DP-exhibits_T_MOBIL2_Telefonica Moviles" xfId="572"/>
    <cellStyle name="_MultipleSpace_Book11_Jazztel model 18DP-exhibits_Telefonica Moviles" xfId="573"/>
    <cellStyle name="_MultipleSpace_Book11_Jazztel model 18DP-exhibits_TelenorInitiation-11Jan01" xfId="574"/>
    <cellStyle name="_MultipleSpace_Book11_Jazztel model 18DP-exhibits_TelenorWIPFeb01" xfId="575"/>
    <cellStyle name="_MultipleSpace_Book11_Jazztel model 18DP-exhibits_Telia-April01(new structure)" xfId="576"/>
    <cellStyle name="_MultipleSpace_Book11_Jazztel1" xfId="577"/>
    <cellStyle name="_MultipleSpace_Book11_Jazztel1_Orange-Mar01" xfId="578"/>
    <cellStyle name="_MultipleSpace_Book11_Jazztel1_Orange-Mar01_FT-6June2001" xfId="579"/>
    <cellStyle name="_MultipleSpace_Book11_Jazztel1_Orange-Mar01_Telefonica Group August 12 2002" xfId="580"/>
    <cellStyle name="_MultipleSpace_Book11_Jazztel1_Orange-Mar01_Telefonica Group Jan 02" xfId="581"/>
    <cellStyle name="_MultipleSpace_Book11_Jazztel1_Orange-Mar01_Telefonica Moviles" xfId="582"/>
    <cellStyle name="_MultipleSpace_Book11_Jazztel1_Orange-Mar01_Telefonica Moviles_1" xfId="583"/>
    <cellStyle name="_MultipleSpace_Book11_Jazztel1_Orange-May01" xfId="584"/>
    <cellStyle name="_MultipleSpace_Book11_Jazztel1_Orange-May01_FT-6June2001" xfId="585"/>
    <cellStyle name="_MultipleSpace_Book11_Jazztel1_Orange-May01_FT-6June2001_Telefonica Moviles" xfId="586"/>
    <cellStyle name="_MultipleSpace_Book11_Jazztel1_Orange-May01_Telefonica Moviles" xfId="587"/>
    <cellStyle name="_MultipleSpace_Book11_Jazztel1_TelenorInitiation-11Jan01" xfId="588"/>
    <cellStyle name="_MultipleSpace_Book11_Jazztel1_TelenorInitiation-11Jan01_FT-6June2001" xfId="589"/>
    <cellStyle name="_MultipleSpace_Book11_Jazztel1_TelenorInitiation-11Jan01_Telefonica Group August 12 2002" xfId="590"/>
    <cellStyle name="_MultipleSpace_Book11_Jazztel1_TelenorInitiation-11Jan01_Telefonica Group Jan 02" xfId="591"/>
    <cellStyle name="_MultipleSpace_Book11_Jazztel1_TelenorInitiation-11Jan01_Telefonica Moviles" xfId="592"/>
    <cellStyle name="_MultipleSpace_Book11_Jazztel1_TelenorInitiation-11Jan01_Telefonica Moviles_1" xfId="593"/>
    <cellStyle name="_MultipleSpace_Book11_Jazztel1_TelenorWIPFeb01" xfId="594"/>
    <cellStyle name="_MultipleSpace_Book11_Jazztel1_TelenorWIPFeb01_FT-6June2001" xfId="595"/>
    <cellStyle name="_MultipleSpace_Book11_Jazztel1_TelenorWIPFeb01_Telefonica Group August 12 2002" xfId="596"/>
    <cellStyle name="_MultipleSpace_Book11_Jazztel1_TelenorWIPFeb01_Telefonica Group Jan 02" xfId="597"/>
    <cellStyle name="_MultipleSpace_Book11_Jazztel1_TelenorWIPFeb01_Telefonica Moviles" xfId="598"/>
    <cellStyle name="_MultipleSpace_Book11_Jazztel1_TelenorWIPFeb01_Telefonica Moviles_1" xfId="599"/>
    <cellStyle name="_MultipleSpace_Book12" xfId="600"/>
    <cellStyle name="_MultipleSpace_Book12_Jazztel" xfId="601"/>
    <cellStyle name="_MultipleSpace_Book12_Jazztel model 16DP3-Exhibits" xfId="602"/>
    <cellStyle name="_MultipleSpace_Book12_Jazztel model 16DP3-Exhibits_Orange-Mar01" xfId="603"/>
    <cellStyle name="_MultipleSpace_Book12_Jazztel model 16DP3-Exhibits_Orange-May01" xfId="604"/>
    <cellStyle name="_MultipleSpace_Book12_Jazztel model 16DP3-Exhibits_TelenorInitiation-11Jan01" xfId="605"/>
    <cellStyle name="_MultipleSpace_Book12_Jazztel model 16DP3-Exhibits_TelenorWIPFeb01" xfId="606"/>
    <cellStyle name="_MultipleSpace_Book12_Jazztel model 18DP-exhibits" xfId="607"/>
    <cellStyle name="_MultipleSpace_Book12_Jazztel model 18DP-exhibits_FT-6June2001" xfId="608"/>
    <cellStyle name="_MultipleSpace_Book12_Jazztel model 18DP-exhibits_Orange-Mar01" xfId="609"/>
    <cellStyle name="_MultipleSpace_Book12_Jazztel model 18DP-exhibits_Orange-May01" xfId="610"/>
    <cellStyle name="_MultipleSpace_Book12_Jazztel model 18DP-exhibits_T_MOBIL2" xfId="611"/>
    <cellStyle name="_MultipleSpace_Book12_Jazztel model 18DP-exhibits_T_MOBIL2_FT-6June2001" xfId="612"/>
    <cellStyle name="_MultipleSpace_Book12_Jazztel model 18DP-exhibits_T_MOBIL2_Orange-May01" xfId="613"/>
    <cellStyle name="_MultipleSpace_Book12_Jazztel model 18DP-exhibits_T_MOBIL2_Telefonica Moviles" xfId="614"/>
    <cellStyle name="_MultipleSpace_Book12_Jazztel model 18DP-exhibits_Telefonica Moviles" xfId="615"/>
    <cellStyle name="_MultipleSpace_Book12_Jazztel model 18DP-exhibits_TelenorInitiation-11Jan01" xfId="616"/>
    <cellStyle name="_MultipleSpace_Book12_Jazztel model 18DP-exhibits_TelenorWIPFeb01" xfId="617"/>
    <cellStyle name="_MultipleSpace_Book12_Jazztel model 18DP-exhibits_Telia-April01(new structure)" xfId="618"/>
    <cellStyle name="_MultipleSpace_Book12_Jazztel1" xfId="619"/>
    <cellStyle name="_MultipleSpace_Book12_Jazztel1_Orange-Mar01" xfId="620"/>
    <cellStyle name="_MultipleSpace_Book12_Jazztel1_Orange-Mar01_FT-6June2001" xfId="621"/>
    <cellStyle name="_MultipleSpace_Book12_Jazztel1_Orange-Mar01_Telefonica Group August 12 2002" xfId="622"/>
    <cellStyle name="_MultipleSpace_Book12_Jazztel1_Orange-Mar01_Telefonica Group Jan 02" xfId="623"/>
    <cellStyle name="_MultipleSpace_Book12_Jazztel1_Orange-Mar01_Telefonica Moviles" xfId="624"/>
    <cellStyle name="_MultipleSpace_Book12_Jazztel1_Orange-Mar01_Telefonica Moviles_1" xfId="625"/>
    <cellStyle name="_MultipleSpace_Book12_Jazztel1_Orange-May01" xfId="626"/>
    <cellStyle name="_MultipleSpace_Book12_Jazztel1_Orange-May01_FT-6June2001" xfId="627"/>
    <cellStyle name="_MultipleSpace_Book12_Jazztel1_Orange-May01_FT-6June2001_Telefonica Moviles" xfId="628"/>
    <cellStyle name="_MultipleSpace_Book12_Jazztel1_Orange-May01_Telefonica Moviles" xfId="629"/>
    <cellStyle name="_MultipleSpace_Book12_Jazztel1_TelenorInitiation-11Jan01" xfId="630"/>
    <cellStyle name="_MultipleSpace_Book12_Jazztel1_TelenorInitiation-11Jan01_FT-6June2001" xfId="631"/>
    <cellStyle name="_MultipleSpace_Book12_Jazztel1_TelenorInitiation-11Jan01_Telefonica Group August 12 2002" xfId="632"/>
    <cellStyle name="_MultipleSpace_Book12_Jazztel1_TelenorInitiation-11Jan01_Telefonica Group Jan 02" xfId="633"/>
    <cellStyle name="_MultipleSpace_Book12_Jazztel1_TelenorInitiation-11Jan01_Telefonica Moviles" xfId="634"/>
    <cellStyle name="_MultipleSpace_Book12_Jazztel1_TelenorInitiation-11Jan01_Telefonica Moviles_1" xfId="635"/>
    <cellStyle name="_MultipleSpace_Book12_Jazztel1_TelenorWIPFeb01" xfId="636"/>
    <cellStyle name="_MultipleSpace_Book12_Jazztel1_TelenorWIPFeb01_FT-6June2001" xfId="637"/>
    <cellStyle name="_MultipleSpace_Book12_Jazztel1_TelenorWIPFeb01_Telefonica Group August 12 2002" xfId="638"/>
    <cellStyle name="_MultipleSpace_Book12_Jazztel1_TelenorWIPFeb01_Telefonica Group Jan 02" xfId="639"/>
    <cellStyle name="_MultipleSpace_Book12_Jazztel1_TelenorWIPFeb01_Telefonica Moviles" xfId="640"/>
    <cellStyle name="_MultipleSpace_Book12_Jazztel1_TelenorWIPFeb01_Telefonica Moviles_1" xfId="641"/>
    <cellStyle name="_MultipleSpace_DCF Summary pages" xfId="642"/>
    <cellStyle name="_MultipleSpace_DCF Summary pages_Jazztel" xfId="643"/>
    <cellStyle name="_MultipleSpace_DCF Summary pages_Jazztel model 16DP3-Exhibits" xfId="644"/>
    <cellStyle name="_MultipleSpace_DCF Summary pages_Jazztel model 16DP3-Exhibits_Orange-Mar01" xfId="645"/>
    <cellStyle name="_MultipleSpace_DCF Summary pages_Jazztel model 16DP3-Exhibits_Orange-May01" xfId="646"/>
    <cellStyle name="_MultipleSpace_DCF Summary pages_Jazztel model 16DP3-Exhibits_TelenorInitiation-11Jan01" xfId="647"/>
    <cellStyle name="_MultipleSpace_DCF Summary pages_Jazztel model 16DP3-Exhibits_TelenorWIPFeb01" xfId="648"/>
    <cellStyle name="_MultipleSpace_DCF Summary pages_Jazztel model 18DP-exhibits" xfId="649"/>
    <cellStyle name="_MultipleSpace_DCF Summary pages_Jazztel model 18DP-exhibits_FT-6June2001" xfId="650"/>
    <cellStyle name="_MultipleSpace_DCF Summary pages_Jazztel model 18DP-exhibits_Orange-Mar01" xfId="651"/>
    <cellStyle name="_MultipleSpace_DCF Summary pages_Jazztel model 18DP-exhibits_Orange-May01" xfId="652"/>
    <cellStyle name="_MultipleSpace_DCF Summary pages_Jazztel model 18DP-exhibits_T_MOBIL2" xfId="653"/>
    <cellStyle name="_MultipleSpace_DCF Summary pages_Jazztel model 18DP-exhibits_T_MOBIL2_FT-6June2001" xfId="654"/>
    <cellStyle name="_MultipleSpace_DCF Summary pages_Jazztel model 18DP-exhibits_T_MOBIL2_Orange-May01" xfId="655"/>
    <cellStyle name="_MultipleSpace_DCF Summary pages_Jazztel model 18DP-exhibits_T_MOBIL2_Telefonica Moviles" xfId="656"/>
    <cellStyle name="_MultipleSpace_DCF Summary pages_Jazztel model 18DP-exhibits_Telefonica Moviles" xfId="657"/>
    <cellStyle name="_MultipleSpace_DCF Summary pages_Jazztel model 18DP-exhibits_TelenorInitiation-11Jan01" xfId="658"/>
    <cellStyle name="_MultipleSpace_DCF Summary pages_Jazztel model 18DP-exhibits_TelenorWIPFeb01" xfId="659"/>
    <cellStyle name="_MultipleSpace_DCF Summary pages_Jazztel model 18DP-exhibits_Telia-April01(new structure)" xfId="660"/>
    <cellStyle name="_MultipleSpace_DCF Summary pages_Jazztel1" xfId="661"/>
    <cellStyle name="_MultipleSpace_DCF Summary pages_Jazztel1_Orange-Mar01" xfId="662"/>
    <cellStyle name="_MultipleSpace_DCF Summary pages_Jazztel1_Orange-Mar01_FT-6June2001" xfId="663"/>
    <cellStyle name="_MultipleSpace_DCF Summary pages_Jazztel1_Orange-Mar01_Telefonica Group August 12 2002" xfId="664"/>
    <cellStyle name="_MultipleSpace_DCF Summary pages_Jazztel1_Orange-Mar01_Telefonica Group Jan 02" xfId="665"/>
    <cellStyle name="_MultipleSpace_DCF Summary pages_Jazztel1_Orange-Mar01_Telefonica Moviles" xfId="666"/>
    <cellStyle name="_MultipleSpace_DCF Summary pages_Jazztel1_Orange-Mar01_Telefonica Moviles_1" xfId="667"/>
    <cellStyle name="_MultipleSpace_DCF Summary pages_Jazztel1_Orange-May01" xfId="668"/>
    <cellStyle name="_MultipleSpace_DCF Summary pages_Jazztel1_Orange-May01_FT-6June2001" xfId="669"/>
    <cellStyle name="_MultipleSpace_DCF Summary pages_Jazztel1_Orange-May01_FT-6June2001_Telefonica Moviles" xfId="670"/>
    <cellStyle name="_MultipleSpace_DCF Summary pages_Jazztel1_Orange-May01_Telefonica Moviles" xfId="671"/>
    <cellStyle name="_MultipleSpace_DCF Summary pages_Jazztel1_TelenorInitiation-11Jan01" xfId="672"/>
    <cellStyle name="_MultipleSpace_DCF Summary pages_Jazztel1_TelenorInitiation-11Jan01_FT-6June2001" xfId="673"/>
    <cellStyle name="_MultipleSpace_DCF Summary pages_Jazztel1_TelenorInitiation-11Jan01_Telefonica Group August 12 2002" xfId="674"/>
    <cellStyle name="_MultipleSpace_DCF Summary pages_Jazztel1_TelenorInitiation-11Jan01_Telefonica Group Jan 02" xfId="675"/>
    <cellStyle name="_MultipleSpace_DCF Summary pages_Jazztel1_TelenorInitiation-11Jan01_Telefonica Moviles" xfId="676"/>
    <cellStyle name="_MultipleSpace_DCF Summary pages_Jazztel1_TelenorInitiation-11Jan01_Telefonica Moviles_1" xfId="677"/>
    <cellStyle name="_MultipleSpace_DCF Summary pages_Jazztel1_TelenorWIPFeb01" xfId="678"/>
    <cellStyle name="_MultipleSpace_DCF Summary pages_Jazztel1_TelenorWIPFeb01_FT-6June2001" xfId="679"/>
    <cellStyle name="_MultipleSpace_DCF Summary pages_Jazztel1_TelenorWIPFeb01_Telefonica Group August 12 2002" xfId="680"/>
    <cellStyle name="_MultipleSpace_DCF Summary pages_Jazztel1_TelenorWIPFeb01_Telefonica Group Jan 02" xfId="681"/>
    <cellStyle name="_MultipleSpace_DCF Summary pages_Jazztel1_TelenorWIPFeb01_Telefonica Moviles" xfId="682"/>
    <cellStyle name="_MultipleSpace_DCF Summary pages_Jazztel1_TelenorWIPFeb01_Telefonica Moviles_1" xfId="683"/>
    <cellStyle name="_MultipleSpace_FT-6June2001" xfId="684"/>
    <cellStyle name="_MultipleSpace_FT-6June2001_Telefonica Moviles" xfId="685"/>
    <cellStyle name="_MultipleSpace_Jazztel model 15-exhibits" xfId="686"/>
    <cellStyle name="_MultipleSpace_Jazztel model 15-exhibits bis" xfId="687"/>
    <cellStyle name="_MultipleSpace_Jazztel model 15-exhibits bis_Orange-Mar01" xfId="688"/>
    <cellStyle name="_MultipleSpace_Jazztel model 15-exhibits bis_Orange-May01" xfId="689"/>
    <cellStyle name="_MultipleSpace_Jazztel model 15-exhibits bis_TelenorInitiation-11Jan01" xfId="690"/>
    <cellStyle name="_MultipleSpace_Jazztel model 15-exhibits bis_TelenorWIPFeb01" xfId="691"/>
    <cellStyle name="_MultipleSpace_Jazztel model 15-exhibits_Jazztel" xfId="692"/>
    <cellStyle name="_MultipleSpace_Jazztel model 15-exhibits_Jazztel model 16DP3-Exhibits" xfId="693"/>
    <cellStyle name="_MultipleSpace_Jazztel model 15-exhibits_Jazztel model 16DP3-Exhibits_Orange-Mar01" xfId="694"/>
    <cellStyle name="_MultipleSpace_Jazztel model 15-exhibits_Jazztel model 16DP3-Exhibits_Orange-May01" xfId="695"/>
    <cellStyle name="_MultipleSpace_Jazztel model 15-exhibits_Jazztel model 16DP3-Exhibits_TelenorInitiation-11Jan01" xfId="696"/>
    <cellStyle name="_MultipleSpace_Jazztel model 15-exhibits_Jazztel model 16DP3-Exhibits_TelenorWIPFeb01" xfId="697"/>
    <cellStyle name="_MultipleSpace_Jazztel model 15-exhibits_Jazztel model 18DP-exhibits" xfId="698"/>
    <cellStyle name="_MultipleSpace_Jazztel model 15-exhibits_Jazztel model 18DP-exhibits_FT-6June2001" xfId="699"/>
    <cellStyle name="_MultipleSpace_Jazztel model 15-exhibits_Jazztel model 18DP-exhibits_Orange-Mar01" xfId="700"/>
    <cellStyle name="_MultipleSpace_Jazztel model 15-exhibits_Jazztel model 18DP-exhibits_Orange-May01" xfId="701"/>
    <cellStyle name="_MultipleSpace_Jazztel model 15-exhibits_Jazztel model 18DP-exhibits_T_MOBIL2" xfId="702"/>
    <cellStyle name="_MultipleSpace_Jazztel model 15-exhibits_Jazztel model 18DP-exhibits_T_MOBIL2_FT-6June2001" xfId="703"/>
    <cellStyle name="_MultipleSpace_Jazztel model 15-exhibits_Jazztel model 18DP-exhibits_T_MOBIL2_Orange-May01" xfId="704"/>
    <cellStyle name="_MultipleSpace_Jazztel model 15-exhibits_Jazztel model 18DP-exhibits_T_MOBIL2_Telefonica Moviles" xfId="705"/>
    <cellStyle name="_MultipleSpace_Jazztel model 15-exhibits_Jazztel model 18DP-exhibits_Telefonica Moviles" xfId="706"/>
    <cellStyle name="_MultipleSpace_Jazztel model 15-exhibits_Jazztel model 18DP-exhibits_TelenorInitiation-11Jan01" xfId="707"/>
    <cellStyle name="_MultipleSpace_Jazztel model 15-exhibits_Jazztel model 18DP-exhibits_TelenorWIPFeb01" xfId="708"/>
    <cellStyle name="_MultipleSpace_Jazztel model 15-exhibits_Jazztel model 18DP-exhibits_Telia-April01(new structure)" xfId="709"/>
    <cellStyle name="_MultipleSpace_Jazztel model 15-exhibits_Jazztel1" xfId="710"/>
    <cellStyle name="_MultipleSpace_Jazztel model 15-exhibits_Jazztel1_Orange-Mar01" xfId="711"/>
    <cellStyle name="_MultipleSpace_Jazztel model 15-exhibits_Jazztel1_Orange-Mar01_FT-6June2001" xfId="712"/>
    <cellStyle name="_MultipleSpace_Jazztel model 15-exhibits_Jazztel1_Orange-Mar01_Telefonica Group August 12 2002" xfId="713"/>
    <cellStyle name="_MultipleSpace_Jazztel model 15-exhibits_Jazztel1_Orange-Mar01_Telefonica Group Jan 02" xfId="714"/>
    <cellStyle name="_MultipleSpace_Jazztel model 15-exhibits_Jazztel1_Orange-Mar01_Telefonica Moviles" xfId="715"/>
    <cellStyle name="_MultipleSpace_Jazztel model 15-exhibits_Jazztel1_Orange-Mar01_Telefonica Moviles_1" xfId="716"/>
    <cellStyle name="_MultipleSpace_Jazztel model 15-exhibits_Jazztel1_Orange-May01" xfId="717"/>
    <cellStyle name="_MultipleSpace_Jazztel model 15-exhibits_Jazztel1_Orange-May01_FT-6June2001" xfId="718"/>
    <cellStyle name="_MultipleSpace_Jazztel model 15-exhibits_Jazztel1_Orange-May01_FT-6June2001_Telefonica Moviles" xfId="719"/>
    <cellStyle name="_MultipleSpace_Jazztel model 15-exhibits_Jazztel1_Orange-May01_Telefonica Moviles" xfId="720"/>
    <cellStyle name="_MultipleSpace_Jazztel model 15-exhibits_Jazztel1_TelenorInitiation-11Jan01" xfId="721"/>
    <cellStyle name="_MultipleSpace_Jazztel model 15-exhibits_Jazztel1_TelenorInitiation-11Jan01_FT-6June2001" xfId="722"/>
    <cellStyle name="_MultipleSpace_Jazztel model 15-exhibits_Jazztel1_TelenorInitiation-11Jan01_Telefonica Group August 12 2002" xfId="723"/>
    <cellStyle name="_MultipleSpace_Jazztel model 15-exhibits_Jazztel1_TelenorInitiation-11Jan01_Telefonica Group Jan 02" xfId="724"/>
    <cellStyle name="_MultipleSpace_Jazztel model 15-exhibits_Jazztel1_TelenorInitiation-11Jan01_Telefonica Moviles" xfId="725"/>
    <cellStyle name="_MultipleSpace_Jazztel model 15-exhibits_Jazztel1_TelenorInitiation-11Jan01_Telefonica Moviles_1" xfId="726"/>
    <cellStyle name="_MultipleSpace_Jazztel model 15-exhibits_Jazztel1_TelenorWIPFeb01" xfId="727"/>
    <cellStyle name="_MultipleSpace_Jazztel model 15-exhibits_Jazztel1_TelenorWIPFeb01_FT-6June2001" xfId="728"/>
    <cellStyle name="_MultipleSpace_Jazztel model 15-exhibits_Jazztel1_TelenorWIPFeb01_Telefonica Group August 12 2002" xfId="729"/>
    <cellStyle name="_MultipleSpace_Jazztel model 15-exhibits_Jazztel1_TelenorWIPFeb01_Telefonica Group Jan 02" xfId="730"/>
    <cellStyle name="_MultipleSpace_Jazztel model 15-exhibits_Jazztel1_TelenorWIPFeb01_Telefonica Moviles" xfId="731"/>
    <cellStyle name="_MultipleSpace_Jazztel model 15-exhibits_Jazztel1_TelenorWIPFeb01_Telefonica Moviles_1" xfId="732"/>
    <cellStyle name="_MultipleSpace_Jazztel model 15-exhibits-Friso2" xfId="733"/>
    <cellStyle name="_MultipleSpace_Jazztel model 15-exhibits-Friso2_Jazztel" xfId="734"/>
    <cellStyle name="_MultipleSpace_Jazztel model 15-exhibits-Friso2_Jazztel model 16DP3-Exhibits" xfId="735"/>
    <cellStyle name="_MultipleSpace_Jazztel model 15-exhibits-Friso2_Jazztel model 16DP3-Exhibits_Orange-Mar01" xfId="736"/>
    <cellStyle name="_MultipleSpace_Jazztel model 15-exhibits-Friso2_Jazztel model 16DP3-Exhibits_Orange-May01" xfId="737"/>
    <cellStyle name="_MultipleSpace_Jazztel model 15-exhibits-Friso2_Jazztel model 16DP3-Exhibits_TelenorInitiation-11Jan01" xfId="738"/>
    <cellStyle name="_MultipleSpace_Jazztel model 15-exhibits-Friso2_Jazztel model 16DP3-Exhibits_TelenorWIPFeb01" xfId="739"/>
    <cellStyle name="_MultipleSpace_Jazztel model 15-exhibits-Friso2_Jazztel model 18DP-exhibits" xfId="740"/>
    <cellStyle name="_MultipleSpace_Jazztel model 15-exhibits-Friso2_Jazztel model 18DP-exhibits_FT-6June2001" xfId="741"/>
    <cellStyle name="_MultipleSpace_Jazztel model 15-exhibits-Friso2_Jazztel model 18DP-exhibits_Orange-Mar01" xfId="742"/>
    <cellStyle name="_MultipleSpace_Jazztel model 15-exhibits-Friso2_Jazztel model 18DP-exhibits_Orange-May01" xfId="743"/>
    <cellStyle name="_MultipleSpace_Jazztel model 15-exhibits-Friso2_Jazztel model 18DP-exhibits_T_MOBIL2" xfId="744"/>
    <cellStyle name="_MultipleSpace_Jazztel model 15-exhibits-Friso2_Jazztel model 18DP-exhibits_T_MOBIL2_FT-6June2001" xfId="745"/>
    <cellStyle name="_MultipleSpace_Jazztel model 15-exhibits-Friso2_Jazztel model 18DP-exhibits_T_MOBIL2_Orange-May01" xfId="746"/>
    <cellStyle name="_MultipleSpace_Jazztel model 15-exhibits-Friso2_Jazztel model 18DP-exhibits_T_MOBIL2_Telefonica Moviles" xfId="747"/>
    <cellStyle name="_MultipleSpace_Jazztel model 15-exhibits-Friso2_Jazztel model 18DP-exhibits_Telefonica Moviles" xfId="748"/>
    <cellStyle name="_MultipleSpace_Jazztel model 15-exhibits-Friso2_Jazztel model 18DP-exhibits_TelenorInitiation-11Jan01" xfId="749"/>
    <cellStyle name="_MultipleSpace_Jazztel model 15-exhibits-Friso2_Jazztel model 18DP-exhibits_TelenorWIPFeb01" xfId="750"/>
    <cellStyle name="_MultipleSpace_Jazztel model 15-exhibits-Friso2_Jazztel model 18DP-exhibits_Telia-April01(new structure)" xfId="751"/>
    <cellStyle name="_MultipleSpace_Jazztel model 15-exhibits-Friso2_Jazztel1" xfId="752"/>
    <cellStyle name="_MultipleSpace_Jazztel model 15-exhibits-Friso2_Jazztel1_Orange-Mar01" xfId="753"/>
    <cellStyle name="_MultipleSpace_Jazztel model 15-exhibits-Friso2_Jazztel1_Orange-Mar01_FT-6June2001" xfId="754"/>
    <cellStyle name="_MultipleSpace_Jazztel model 15-exhibits-Friso2_Jazztel1_Orange-Mar01_Telefonica Group August 12 2002" xfId="755"/>
    <cellStyle name="_MultipleSpace_Jazztel model 15-exhibits-Friso2_Jazztel1_Orange-Mar01_Telefonica Group Jan 02" xfId="756"/>
    <cellStyle name="_MultipleSpace_Jazztel model 15-exhibits-Friso2_Jazztel1_Orange-Mar01_Telefonica Moviles" xfId="757"/>
    <cellStyle name="_MultipleSpace_Jazztel model 15-exhibits-Friso2_Jazztel1_Orange-Mar01_Telefonica Moviles_1" xfId="758"/>
    <cellStyle name="_MultipleSpace_Jazztel model 15-exhibits-Friso2_Jazztel1_Orange-May01" xfId="759"/>
    <cellStyle name="_MultipleSpace_Jazztel model 15-exhibits-Friso2_Jazztel1_Orange-May01_FT-6June2001" xfId="760"/>
    <cellStyle name="_MultipleSpace_Jazztel model 15-exhibits-Friso2_Jazztel1_Orange-May01_FT-6June2001_Telefonica Moviles" xfId="761"/>
    <cellStyle name="_MultipleSpace_Jazztel model 15-exhibits-Friso2_Jazztel1_Orange-May01_Telefonica Moviles" xfId="762"/>
    <cellStyle name="_MultipleSpace_Jazztel model 15-exhibits-Friso2_Jazztel1_TelenorInitiation-11Jan01" xfId="763"/>
    <cellStyle name="_MultipleSpace_Jazztel model 15-exhibits-Friso2_Jazztel1_TelenorInitiation-11Jan01_FT-6June2001" xfId="764"/>
    <cellStyle name="_MultipleSpace_Jazztel model 15-exhibits-Friso2_Jazztel1_TelenorInitiation-11Jan01_Telefonica Group August 12 2002" xfId="765"/>
    <cellStyle name="_MultipleSpace_Jazztel model 15-exhibits-Friso2_Jazztel1_TelenorInitiation-11Jan01_Telefonica Group Jan 02" xfId="766"/>
    <cellStyle name="_MultipleSpace_Jazztel model 15-exhibits-Friso2_Jazztel1_TelenorInitiation-11Jan01_Telefonica Moviles" xfId="767"/>
    <cellStyle name="_MultipleSpace_Jazztel model 15-exhibits-Friso2_Jazztel1_TelenorInitiation-11Jan01_Telefonica Moviles_1" xfId="768"/>
    <cellStyle name="_MultipleSpace_Jazztel model 15-exhibits-Friso2_Jazztel1_TelenorWIPFeb01" xfId="769"/>
    <cellStyle name="_MultipleSpace_Jazztel model 15-exhibits-Friso2_Jazztel1_TelenorWIPFeb01_FT-6June2001" xfId="770"/>
    <cellStyle name="_MultipleSpace_Jazztel model 15-exhibits-Friso2_Jazztel1_TelenorWIPFeb01_Telefonica Group August 12 2002" xfId="771"/>
    <cellStyle name="_MultipleSpace_Jazztel model 15-exhibits-Friso2_Jazztel1_TelenorWIPFeb01_Telefonica Group Jan 02" xfId="772"/>
    <cellStyle name="_MultipleSpace_Jazztel model 15-exhibits-Friso2_Jazztel1_TelenorWIPFeb01_Telefonica Moviles" xfId="773"/>
    <cellStyle name="_MultipleSpace_Jazztel model 15-exhibits-Friso2_Jazztel1_TelenorWIPFeb01_Telefonica Moviles_1" xfId="774"/>
    <cellStyle name="_MultipleSpace_Jazztel model 16DP2-Exhibits" xfId="775"/>
    <cellStyle name="_MultipleSpace_Jazztel model 16DP2-Exhibits_3G Models" xfId="776"/>
    <cellStyle name="_MultipleSpace_Jazztel model 16DP2-Exhibits_FT-6June2001" xfId="777"/>
    <cellStyle name="_MultipleSpace_Jazztel model 16DP2-Exhibits_FT-6June2001_Telefonica Moviles" xfId="778"/>
    <cellStyle name="_MultipleSpace_Jazztel model 16DP2-Exhibits_Orange-Mar01" xfId="779"/>
    <cellStyle name="_MultipleSpace_Jazztel model 16DP2-Exhibits_Orange-Mar01_Telefonica Moviles" xfId="780"/>
    <cellStyle name="_MultipleSpace_Jazztel model 16DP2-Exhibits_Orange-May01" xfId="781"/>
    <cellStyle name="_MultipleSpace_Jazztel model 16DP2-Exhibits_Orange-May01_Telefonica Moviles" xfId="782"/>
    <cellStyle name="_MultipleSpace_Jazztel model 16DP2-Exhibits_Orange-May01_Telefonica Moviles_1" xfId="783"/>
    <cellStyle name="_MultipleSpace_Jazztel model 16DP2-Exhibits_Telefonica Moviles" xfId="784"/>
    <cellStyle name="_MultipleSpace_Jazztel model 16DP2-Exhibits_TelenorInitiation-11Jan01" xfId="785"/>
    <cellStyle name="_MultipleSpace_Jazztel model 16DP2-Exhibits_TelenorInitiation-11Jan01_Telefonica Moviles" xfId="786"/>
    <cellStyle name="_MultipleSpace_Jazztel model 16DP2-Exhibits_TelenorWIPFeb01" xfId="787"/>
    <cellStyle name="_MultipleSpace_Jazztel model 16DP2-Exhibits_TelenorWIPFeb01_Telefonica Moviles" xfId="788"/>
    <cellStyle name="_MultipleSpace_Jazztel model 16DP3-Exhibits" xfId="789"/>
    <cellStyle name="_MultipleSpace_Jazztel model 16DP3-Exhibits_3G Models" xfId="790"/>
    <cellStyle name="_MultipleSpace_Jazztel model 16DP3-Exhibits_FT-6June2001" xfId="791"/>
    <cellStyle name="_MultipleSpace_Jazztel model 16DP3-Exhibits_FT-6June2001_Telefonica Moviles" xfId="792"/>
    <cellStyle name="_MultipleSpace_Jazztel model 16DP3-Exhibits_Orange-Mar01" xfId="793"/>
    <cellStyle name="_MultipleSpace_Jazztel model 16DP3-Exhibits_Orange-Mar01_Telefonica Moviles" xfId="794"/>
    <cellStyle name="_MultipleSpace_Jazztel model 16DP3-Exhibits_Orange-May01" xfId="795"/>
    <cellStyle name="_MultipleSpace_Jazztel model 16DP3-Exhibits_Orange-May01_Telefonica Moviles" xfId="796"/>
    <cellStyle name="_MultipleSpace_Jazztel model 16DP3-Exhibits_Orange-May01_Telefonica Moviles_1" xfId="797"/>
    <cellStyle name="_MultipleSpace_Jazztel model 16DP3-Exhibits_Telefonica Moviles" xfId="798"/>
    <cellStyle name="_MultipleSpace_Jazztel model 16DP3-Exhibits_TelenorInitiation-11Jan01" xfId="799"/>
    <cellStyle name="_MultipleSpace_Jazztel model 16DP3-Exhibits_TelenorInitiation-11Jan01_Telefonica Moviles" xfId="800"/>
    <cellStyle name="_MultipleSpace_Jazztel model 16DP3-Exhibits_TelenorWIPFeb01" xfId="801"/>
    <cellStyle name="_MultipleSpace_Jazztel model 16DP3-Exhibits_TelenorWIPFeb01_Telefonica Moviles" xfId="802"/>
    <cellStyle name="_MultipleSpace_Orange-Mar01" xfId="803"/>
    <cellStyle name="_MultipleSpace_Orange-Mar01_Telefonica Moviles" xfId="804"/>
    <cellStyle name="_MultipleSpace_Orange-May01" xfId="805"/>
    <cellStyle name="_MultipleSpace_Orange-May01_Telefonica Moviles" xfId="806"/>
    <cellStyle name="_MultipleSpace_Orange-May01_Telefonica Moviles_1" xfId="807"/>
    <cellStyle name="_MultipleSpace_Telefonica Moviles" xfId="808"/>
    <cellStyle name="_MultipleSpace_TelenorInitiation-11Jan01" xfId="809"/>
    <cellStyle name="_MultipleSpace_TelenorInitiation-11Jan01_Telefonica Moviles" xfId="810"/>
    <cellStyle name="_MultipleSpace_TelenorWIPFeb01" xfId="811"/>
    <cellStyle name="_MultipleSpace_TelenorWIPFeb01_Telefonica Moviles" xfId="812"/>
    <cellStyle name="_MultipleSpace_t-mobile Sep 2003" xfId="813"/>
    <cellStyle name="_Nordic Summary WIP" xfId="814"/>
    <cellStyle name="_Percent" xfId="815"/>
    <cellStyle name="_Percent_3G Models" xfId="816"/>
    <cellStyle name="_Percent_Book1" xfId="817"/>
    <cellStyle name="_Percent_Book1_3G Models" xfId="818"/>
    <cellStyle name="_Percent_Book1_Jazztel model 16DP3-Exhibits" xfId="819"/>
    <cellStyle name="_Percent_Book1_Jazztel model 16DP3-Exhibits_3G Models" xfId="820"/>
    <cellStyle name="_Percent_Book1_Jazztel model 16DP3-Exhibits_Orange-Mar01" xfId="821"/>
    <cellStyle name="_Percent_Book1_Jazztel model 16DP3-Exhibits_Orange-May01" xfId="822"/>
    <cellStyle name="_Percent_Book1_Jazztel model 16DP3-Exhibits_T_MOBIL2" xfId="823"/>
    <cellStyle name="_Percent_Book1_Jazztel model 16DP3-Exhibits_T_MOBIL2_FT-6June2001" xfId="824"/>
    <cellStyle name="_Percent_Book1_Jazztel model 16DP3-Exhibits_T_MOBIL2_Orange-May01" xfId="825"/>
    <cellStyle name="_Percent_Book1_Jazztel model 16DP3-Exhibits_T_MOBIL2_Telefonica Moviles" xfId="826"/>
    <cellStyle name="_Percent_Book1_Jazztel model 16DP3-Exhibits_TelenorInitiation-11Jan01" xfId="827"/>
    <cellStyle name="_Percent_Book1_Jazztel model 16DP3-Exhibits_TelenorWIPFeb01" xfId="828"/>
    <cellStyle name="_Percent_Book1_Jazztel model 18DP-exhibits" xfId="829"/>
    <cellStyle name="_Percent_Book1_Jazztel model 18DP-exhibits_3G Models" xfId="830"/>
    <cellStyle name="_Percent_Book1_Telefonica Moviles" xfId="831"/>
    <cellStyle name="_Percent_Book11" xfId="832"/>
    <cellStyle name="_Percent_Book11_3G Models" xfId="833"/>
    <cellStyle name="_Percent_Book11_Jazztel model 16DP3-Exhibits" xfId="834"/>
    <cellStyle name="_Percent_Book11_Jazztel model 16DP3-Exhibits_3G Models" xfId="835"/>
    <cellStyle name="_Percent_Book11_Jazztel model 16DP3-Exhibits_Orange-Mar01" xfId="836"/>
    <cellStyle name="_Percent_Book11_Jazztel model 16DP3-Exhibits_Orange-May01" xfId="837"/>
    <cellStyle name="_Percent_Book11_Jazztel model 16DP3-Exhibits_T_MOBIL2" xfId="838"/>
    <cellStyle name="_Percent_Book11_Jazztel model 16DP3-Exhibits_T_MOBIL2_FT-6June2001" xfId="839"/>
    <cellStyle name="_Percent_Book11_Jazztel model 16DP3-Exhibits_T_MOBIL2_Orange-May01" xfId="840"/>
    <cellStyle name="_Percent_Book11_Jazztel model 16DP3-Exhibits_T_MOBIL2_Telefonica Moviles" xfId="841"/>
    <cellStyle name="_Percent_Book11_Jazztel model 16DP3-Exhibits_TelenorInitiation-11Jan01" xfId="842"/>
    <cellStyle name="_Percent_Book11_Jazztel model 16DP3-Exhibits_TelenorWIPFeb01" xfId="843"/>
    <cellStyle name="_Percent_Book11_Jazztel model 18DP-exhibits" xfId="844"/>
    <cellStyle name="_Percent_Book11_Jazztel model 18DP-exhibits_3G Models" xfId="845"/>
    <cellStyle name="_Percent_Book11_Telefonica Moviles" xfId="846"/>
    <cellStyle name="_Percent_Book12" xfId="847"/>
    <cellStyle name="_Percent_Book12_3G Models" xfId="848"/>
    <cellStyle name="_Percent_Book12_Jazztel model 16DP3-Exhibits" xfId="849"/>
    <cellStyle name="_Percent_Book12_Jazztel model 16DP3-Exhibits_3G Models" xfId="850"/>
    <cellStyle name="_Percent_Book12_Jazztel model 16DP3-Exhibits_Orange-Mar01" xfId="851"/>
    <cellStyle name="_Percent_Book12_Jazztel model 16DP3-Exhibits_Orange-May01" xfId="852"/>
    <cellStyle name="_Percent_Book12_Jazztel model 16DP3-Exhibits_T_MOBIL2" xfId="853"/>
    <cellStyle name="_Percent_Book12_Jazztel model 16DP3-Exhibits_T_MOBIL2_FT-6June2001" xfId="854"/>
    <cellStyle name="_Percent_Book12_Jazztel model 16DP3-Exhibits_T_MOBIL2_Orange-May01" xfId="855"/>
    <cellStyle name="_Percent_Book12_Jazztel model 16DP3-Exhibits_T_MOBIL2_Telefonica Moviles" xfId="856"/>
    <cellStyle name="_Percent_Book12_Jazztel model 16DP3-Exhibits_TelenorInitiation-11Jan01" xfId="857"/>
    <cellStyle name="_Percent_Book12_Jazztel model 16DP3-Exhibits_TelenorWIPFeb01" xfId="858"/>
    <cellStyle name="_Percent_Book12_Jazztel model 18DP-exhibits" xfId="859"/>
    <cellStyle name="_Percent_Book12_Jazztel model 18DP-exhibits_3G Models" xfId="860"/>
    <cellStyle name="_Percent_Book12_Telefonica Moviles" xfId="861"/>
    <cellStyle name="_Percent_DCF Summary pages" xfId="862"/>
    <cellStyle name="_Percent_DCF Summary pages_3G Models" xfId="863"/>
    <cellStyle name="_Percent_DCF Summary pages_Jazztel model 16DP3-Exhibits" xfId="864"/>
    <cellStyle name="_Percent_DCF Summary pages_Jazztel model 16DP3-Exhibits_3G Models" xfId="865"/>
    <cellStyle name="_Percent_DCF Summary pages_Jazztel model 16DP3-Exhibits_Orange-Mar01" xfId="866"/>
    <cellStyle name="_Percent_DCF Summary pages_Jazztel model 16DP3-Exhibits_Orange-May01" xfId="867"/>
    <cellStyle name="_Percent_DCF Summary pages_Jazztel model 16DP3-Exhibits_T_MOBIL2" xfId="868"/>
    <cellStyle name="_Percent_DCF Summary pages_Jazztel model 16DP3-Exhibits_T_MOBIL2_FT-6June2001" xfId="869"/>
    <cellStyle name="_Percent_DCF Summary pages_Jazztel model 16DP3-Exhibits_T_MOBIL2_Orange-May01" xfId="870"/>
    <cellStyle name="_Percent_DCF Summary pages_Jazztel model 16DP3-Exhibits_T_MOBIL2_Telefonica Moviles" xfId="871"/>
    <cellStyle name="_Percent_DCF Summary pages_Jazztel model 16DP3-Exhibits_TelenorInitiation-11Jan01" xfId="872"/>
    <cellStyle name="_Percent_DCF Summary pages_Jazztel model 16DP3-Exhibits_TelenorWIPFeb01" xfId="873"/>
    <cellStyle name="_Percent_DCF Summary pages_Jazztel model 18DP-exhibits" xfId="874"/>
    <cellStyle name="_Percent_DCF Summary pages_Jazztel model 18DP-exhibits_3G Models" xfId="875"/>
    <cellStyle name="_Percent_DCF Summary pages_Telefonica Moviles" xfId="876"/>
    <cellStyle name="_Percent_Jazztel model 15-exhibits" xfId="877"/>
    <cellStyle name="_Percent_Jazztel model 15-exhibits bis" xfId="878"/>
    <cellStyle name="_Percent_Jazztel model 15-exhibits bis_3G Models" xfId="879"/>
    <cellStyle name="_Percent_Jazztel model 15-exhibits bis_Orange-Mar01" xfId="880"/>
    <cellStyle name="_Percent_Jazztel model 15-exhibits bis_Orange-May01" xfId="881"/>
    <cellStyle name="_Percent_Jazztel model 15-exhibits bis_T_MOBIL2" xfId="882"/>
    <cellStyle name="_Percent_Jazztel model 15-exhibits bis_T_MOBIL2_FT-6June2001" xfId="883"/>
    <cellStyle name="_Percent_Jazztel model 15-exhibits bis_T_MOBIL2_Orange-May01" xfId="884"/>
    <cellStyle name="_Percent_Jazztel model 15-exhibits bis_T_MOBIL2_Telefonica Moviles" xfId="885"/>
    <cellStyle name="_Percent_Jazztel model 15-exhibits bis_TelenorInitiation-11Jan01" xfId="886"/>
    <cellStyle name="_Percent_Jazztel model 15-exhibits bis_TelenorWIPFeb01" xfId="887"/>
    <cellStyle name="_Percent_Jazztel model 15-exhibits_3G Models" xfId="888"/>
    <cellStyle name="_Percent_Jazztel model 15-exhibits_Jazztel model 16DP3-Exhibits" xfId="889"/>
    <cellStyle name="_Percent_Jazztel model 15-exhibits_Jazztel model 16DP3-Exhibits_3G Models" xfId="890"/>
    <cellStyle name="_Percent_Jazztel model 15-exhibits_Jazztel model 16DP3-Exhibits_Orange-Mar01" xfId="891"/>
    <cellStyle name="_Percent_Jazztel model 15-exhibits_Jazztel model 16DP3-Exhibits_Orange-May01" xfId="892"/>
    <cellStyle name="_Percent_Jazztel model 15-exhibits_Jazztel model 16DP3-Exhibits_T_MOBIL2" xfId="893"/>
    <cellStyle name="_Percent_Jazztel model 15-exhibits_Jazztel model 16DP3-Exhibits_T_MOBIL2_FT-6June2001" xfId="894"/>
    <cellStyle name="_Percent_Jazztel model 15-exhibits_Jazztel model 16DP3-Exhibits_T_MOBIL2_Orange-May01" xfId="895"/>
    <cellStyle name="_Percent_Jazztel model 15-exhibits_Jazztel model 16DP3-Exhibits_T_MOBIL2_Telefonica Moviles" xfId="896"/>
    <cellStyle name="_Percent_Jazztel model 15-exhibits_Jazztel model 16DP3-Exhibits_TelenorInitiation-11Jan01" xfId="897"/>
    <cellStyle name="_Percent_Jazztel model 15-exhibits_Jazztel model 16DP3-Exhibits_TelenorWIPFeb01" xfId="898"/>
    <cellStyle name="_Percent_Jazztel model 15-exhibits_Jazztel model 18DP-exhibits" xfId="899"/>
    <cellStyle name="_Percent_Jazztel model 15-exhibits_Jazztel model 18DP-exhibits_3G Models" xfId="900"/>
    <cellStyle name="_Percent_Jazztel model 15-exhibits_Telefonica Moviles" xfId="901"/>
    <cellStyle name="_Percent_Jazztel model 15-exhibits-Friso2" xfId="902"/>
    <cellStyle name="_Percent_Jazztel model 15-exhibits-Friso2_3G Models" xfId="903"/>
    <cellStyle name="_Percent_Jazztel model 15-exhibits-Friso2_Jazztel model 16DP3-Exhibits" xfId="904"/>
    <cellStyle name="_Percent_Jazztel model 15-exhibits-Friso2_Jazztel model 16DP3-Exhibits_3G Models" xfId="905"/>
    <cellStyle name="_Percent_Jazztel model 15-exhibits-Friso2_Jazztel model 16DP3-Exhibits_Orange-Mar01" xfId="906"/>
    <cellStyle name="_Percent_Jazztel model 15-exhibits-Friso2_Jazztel model 16DP3-Exhibits_Orange-May01" xfId="907"/>
    <cellStyle name="_Percent_Jazztel model 15-exhibits-Friso2_Jazztel model 16DP3-Exhibits_T_MOBIL2" xfId="908"/>
    <cellStyle name="_Percent_Jazztel model 15-exhibits-Friso2_Jazztel model 16DP3-Exhibits_T_MOBIL2_FT-6June2001" xfId="909"/>
    <cellStyle name="_Percent_Jazztel model 15-exhibits-Friso2_Jazztel model 16DP3-Exhibits_T_MOBIL2_Orange-May01" xfId="910"/>
    <cellStyle name="_Percent_Jazztel model 15-exhibits-Friso2_Jazztel model 16DP3-Exhibits_T_MOBIL2_Telefonica Moviles" xfId="911"/>
    <cellStyle name="_Percent_Jazztel model 15-exhibits-Friso2_Jazztel model 16DP3-Exhibits_TelenorInitiation-11Jan01" xfId="912"/>
    <cellStyle name="_Percent_Jazztel model 15-exhibits-Friso2_Jazztel model 16DP3-Exhibits_TelenorWIPFeb01" xfId="913"/>
    <cellStyle name="_Percent_Jazztel model 15-exhibits-Friso2_Jazztel model 18DP-exhibits" xfId="914"/>
    <cellStyle name="_Percent_Jazztel model 15-exhibits-Friso2_Jazztel model 18DP-exhibits_3G Models" xfId="915"/>
    <cellStyle name="_Percent_Jazztel model 15-exhibits-Friso2_Telefonica Moviles" xfId="916"/>
    <cellStyle name="_Percent_Jazztel model 16DP2-Exhibits" xfId="917"/>
    <cellStyle name="_Percent_Jazztel model 16DP2-Exhibits_3G Models" xfId="918"/>
    <cellStyle name="_Percent_Jazztel model 16DP3-Exhibits" xfId="919"/>
    <cellStyle name="_Percent_Jazztel model 16DP3-Exhibits_3G Models" xfId="920"/>
    <cellStyle name="_Percent_t-mobile Sep 2003" xfId="921"/>
    <cellStyle name="_PercentSpace" xfId="922"/>
    <cellStyle name="_PercentSpace_3G Models" xfId="923"/>
    <cellStyle name="_PercentSpace_Book1" xfId="924"/>
    <cellStyle name="_PercentSpace_Book1_3G Models" xfId="925"/>
    <cellStyle name="_PercentSpace_Book1_FT-6June2001" xfId="926"/>
    <cellStyle name="_PercentSpace_Book1_Jazztel model 16DP3-Exhibits" xfId="927"/>
    <cellStyle name="_PercentSpace_Book1_Jazztel model 16DP3-Exhibits_FT-6June2001" xfId="928"/>
    <cellStyle name="_PercentSpace_Book1_Jazztel model 16DP3-Exhibits_FT-6June2001_Telefonica Moviles" xfId="929"/>
    <cellStyle name="_PercentSpace_Book1_Jazztel model 16DP3-Exhibits_Orange-Mar01" xfId="930"/>
    <cellStyle name="_PercentSpace_Book1_Jazztel model 16DP3-Exhibits_Orange-May01" xfId="931"/>
    <cellStyle name="_PercentSpace_Book1_Jazztel model 16DP3-Exhibits_T_MOBIL2" xfId="932"/>
    <cellStyle name="_PercentSpace_Book1_Jazztel model 16DP3-Exhibits_T_MOBIL2_FT-6June2001" xfId="933"/>
    <cellStyle name="_PercentSpace_Book1_Jazztel model 16DP3-Exhibits_T_MOBIL2_FT-6June2001_1" xfId="934"/>
    <cellStyle name="_PercentSpace_Book1_Jazztel model 16DP3-Exhibits_T_MOBIL2_FT-6June2001_1_Telefonica Moviles" xfId="935"/>
    <cellStyle name="_PercentSpace_Book1_Jazztel model 16DP3-Exhibits_T_MOBIL2_Orange-May01" xfId="936"/>
    <cellStyle name="_PercentSpace_Book1_Jazztel model 16DP3-Exhibits_T_MOBIL2_Telefonica Moviles" xfId="937"/>
    <cellStyle name="_PercentSpace_Book1_Jazztel model 16DP3-Exhibits_Telefonica Moviles" xfId="938"/>
    <cellStyle name="_PercentSpace_Book1_Jazztel model 16DP3-Exhibits_TelenorInitiation-11Jan01" xfId="939"/>
    <cellStyle name="_PercentSpace_Book1_Jazztel model 16DP3-Exhibits_TelenorWIPFeb01" xfId="940"/>
    <cellStyle name="_PercentSpace_Book1_Jazztel model 18DP-exhibits" xfId="941"/>
    <cellStyle name="_PercentSpace_Book1_Jazztel model 18DP-exhibits_3G Models" xfId="942"/>
    <cellStyle name="_PercentSpace_Book1_Orange-May01" xfId="943"/>
    <cellStyle name="_PercentSpace_Book1_Telefonica Moviles" xfId="944"/>
    <cellStyle name="_PercentSpace_Book11" xfId="945"/>
    <cellStyle name="_PercentSpace_Book11_3G Models" xfId="946"/>
    <cellStyle name="_PercentSpace_Book11_FT-6June2001" xfId="947"/>
    <cellStyle name="_PercentSpace_Book11_Jazztel model 16DP3-Exhibits" xfId="948"/>
    <cellStyle name="_PercentSpace_Book11_Jazztel model 16DP3-Exhibits_FT-6June2001" xfId="949"/>
    <cellStyle name="_PercentSpace_Book11_Jazztel model 16DP3-Exhibits_FT-6June2001_Telefonica Moviles" xfId="950"/>
    <cellStyle name="_PercentSpace_Book11_Jazztel model 16DP3-Exhibits_Orange-Mar01" xfId="951"/>
    <cellStyle name="_PercentSpace_Book11_Jazztel model 16DP3-Exhibits_Orange-May01" xfId="952"/>
    <cellStyle name="_PercentSpace_Book11_Jazztel model 16DP3-Exhibits_T_MOBIL2" xfId="953"/>
    <cellStyle name="_PercentSpace_Book11_Jazztel model 16DP3-Exhibits_T_MOBIL2_FT-6June2001" xfId="954"/>
    <cellStyle name="_PercentSpace_Book11_Jazztel model 16DP3-Exhibits_T_MOBIL2_FT-6June2001_1" xfId="955"/>
    <cellStyle name="_PercentSpace_Book11_Jazztel model 16DP3-Exhibits_T_MOBIL2_FT-6June2001_1_Telefonica Moviles" xfId="956"/>
    <cellStyle name="_PercentSpace_Book11_Jazztel model 16DP3-Exhibits_T_MOBIL2_Orange-May01" xfId="957"/>
    <cellStyle name="_PercentSpace_Book11_Jazztel model 16DP3-Exhibits_T_MOBIL2_Telefonica Moviles" xfId="958"/>
    <cellStyle name="_PercentSpace_Book11_Jazztel model 16DP3-Exhibits_Telefonica Moviles" xfId="959"/>
    <cellStyle name="_PercentSpace_Book11_Jazztel model 16DP3-Exhibits_TelenorInitiation-11Jan01" xfId="960"/>
    <cellStyle name="_PercentSpace_Book11_Jazztel model 16DP3-Exhibits_TelenorWIPFeb01" xfId="961"/>
    <cellStyle name="_PercentSpace_Book11_Jazztel model 18DP-exhibits" xfId="962"/>
    <cellStyle name="_PercentSpace_Book11_Jazztel model 18DP-exhibits_3G Models" xfId="963"/>
    <cellStyle name="_PercentSpace_Book11_Orange-May01" xfId="964"/>
    <cellStyle name="_PercentSpace_Book11_Telefonica Moviles" xfId="965"/>
    <cellStyle name="_PercentSpace_Book12" xfId="966"/>
    <cellStyle name="_PercentSpace_Book12_3G Models" xfId="967"/>
    <cellStyle name="_PercentSpace_Book12_FT-6June2001" xfId="968"/>
    <cellStyle name="_PercentSpace_Book12_Jazztel model 16DP3-Exhibits" xfId="969"/>
    <cellStyle name="_PercentSpace_Book12_Jazztel model 16DP3-Exhibits_FT-6June2001" xfId="970"/>
    <cellStyle name="_PercentSpace_Book12_Jazztel model 16DP3-Exhibits_FT-6June2001_Telefonica Moviles" xfId="971"/>
    <cellStyle name="_PercentSpace_Book12_Jazztel model 16DP3-Exhibits_Orange-Mar01" xfId="972"/>
    <cellStyle name="_PercentSpace_Book12_Jazztel model 16DP3-Exhibits_Orange-May01" xfId="973"/>
    <cellStyle name="_PercentSpace_Book12_Jazztel model 16DP3-Exhibits_T_MOBIL2" xfId="974"/>
    <cellStyle name="_PercentSpace_Book12_Jazztel model 16DP3-Exhibits_T_MOBIL2_FT-6June2001" xfId="975"/>
    <cellStyle name="_PercentSpace_Book12_Jazztel model 16DP3-Exhibits_T_MOBIL2_FT-6June2001_1" xfId="976"/>
    <cellStyle name="_PercentSpace_Book12_Jazztel model 16DP3-Exhibits_T_MOBIL2_FT-6June2001_1_Telefonica Moviles" xfId="977"/>
    <cellStyle name="_PercentSpace_Book12_Jazztel model 16DP3-Exhibits_T_MOBIL2_Orange-May01" xfId="978"/>
    <cellStyle name="_PercentSpace_Book12_Jazztel model 16DP3-Exhibits_T_MOBIL2_Telefonica Moviles" xfId="979"/>
    <cellStyle name="_PercentSpace_Book12_Jazztel model 16DP3-Exhibits_Telefonica Moviles" xfId="980"/>
    <cellStyle name="_PercentSpace_Book12_Jazztel model 16DP3-Exhibits_TelenorInitiation-11Jan01" xfId="981"/>
    <cellStyle name="_PercentSpace_Book12_Jazztel model 16DP3-Exhibits_TelenorWIPFeb01" xfId="982"/>
    <cellStyle name="_PercentSpace_Book12_Jazztel model 18DP-exhibits" xfId="983"/>
    <cellStyle name="_PercentSpace_Book12_Jazztel model 18DP-exhibits_3G Models" xfId="984"/>
    <cellStyle name="_PercentSpace_Book12_Orange-May01" xfId="985"/>
    <cellStyle name="_PercentSpace_Book12_Telefonica Moviles" xfId="986"/>
    <cellStyle name="_PercentSpace_DCF Summary pages" xfId="987"/>
    <cellStyle name="_PercentSpace_DCF Summary pages_3G Models" xfId="988"/>
    <cellStyle name="_PercentSpace_DCF Summary pages_FT-6June2001" xfId="989"/>
    <cellStyle name="_PercentSpace_DCF Summary pages_Jazztel model 16DP3-Exhibits" xfId="990"/>
    <cellStyle name="_PercentSpace_DCF Summary pages_Jazztel model 16DP3-Exhibits_FT-6June2001" xfId="991"/>
    <cellStyle name="_PercentSpace_DCF Summary pages_Jazztel model 16DP3-Exhibits_FT-6June2001_Telefonica Moviles" xfId="992"/>
    <cellStyle name="_PercentSpace_DCF Summary pages_Jazztel model 16DP3-Exhibits_Orange-Mar01" xfId="993"/>
    <cellStyle name="_PercentSpace_DCF Summary pages_Jazztel model 16DP3-Exhibits_Orange-May01" xfId="994"/>
    <cellStyle name="_PercentSpace_DCF Summary pages_Jazztel model 16DP3-Exhibits_T_MOBIL2" xfId="995"/>
    <cellStyle name="_PercentSpace_DCF Summary pages_Jazztel model 16DP3-Exhibits_T_MOBIL2_FT-6June2001" xfId="996"/>
    <cellStyle name="_PercentSpace_DCF Summary pages_Jazztel model 16DP3-Exhibits_T_MOBIL2_FT-6June2001_1" xfId="997"/>
    <cellStyle name="_PercentSpace_DCF Summary pages_Jazztel model 16DP3-Exhibits_T_MOBIL2_FT-6June2001_1_Telefonica Moviles" xfId="998"/>
    <cellStyle name="_PercentSpace_DCF Summary pages_Jazztel model 16DP3-Exhibits_T_MOBIL2_Orange-May01" xfId="999"/>
    <cellStyle name="_PercentSpace_DCF Summary pages_Jazztel model 16DP3-Exhibits_T_MOBIL2_Telefonica Moviles" xfId="1000"/>
    <cellStyle name="_PercentSpace_DCF Summary pages_Jazztel model 16DP3-Exhibits_Telefonica Moviles" xfId="1001"/>
    <cellStyle name="_PercentSpace_DCF Summary pages_Jazztel model 16DP3-Exhibits_TelenorInitiation-11Jan01" xfId="1002"/>
    <cellStyle name="_PercentSpace_DCF Summary pages_Jazztel model 16DP3-Exhibits_TelenorWIPFeb01" xfId="1003"/>
    <cellStyle name="_PercentSpace_DCF Summary pages_Jazztel model 18DP-exhibits" xfId="1004"/>
    <cellStyle name="_PercentSpace_DCF Summary pages_Jazztel model 18DP-exhibits_3G Models" xfId="1005"/>
    <cellStyle name="_PercentSpace_DCF Summary pages_Orange-May01" xfId="1006"/>
    <cellStyle name="_PercentSpace_DCF Summary pages_Telefonica Moviles" xfId="1007"/>
    <cellStyle name="_PercentSpace_Jazztel model 15-exhibits" xfId="1008"/>
    <cellStyle name="_PercentSpace_Jazztel model 15-exhibits bis" xfId="1009"/>
    <cellStyle name="_PercentSpace_Jazztel model 15-exhibits bis_FT-6June2001" xfId="1010"/>
    <cellStyle name="_PercentSpace_Jazztel model 15-exhibits bis_FT-6June2001_Telefonica Moviles" xfId="1011"/>
    <cellStyle name="_PercentSpace_Jazztel model 15-exhibits bis_Orange-Mar01" xfId="1012"/>
    <cellStyle name="_PercentSpace_Jazztel model 15-exhibits bis_Orange-May01" xfId="1013"/>
    <cellStyle name="_PercentSpace_Jazztel model 15-exhibits bis_T_MOBIL2" xfId="1014"/>
    <cellStyle name="_PercentSpace_Jazztel model 15-exhibits bis_T_MOBIL2_FT-6June2001" xfId="1015"/>
    <cellStyle name="_PercentSpace_Jazztel model 15-exhibits bis_T_MOBIL2_FT-6June2001_1" xfId="1016"/>
    <cellStyle name="_PercentSpace_Jazztel model 15-exhibits bis_T_MOBIL2_FT-6June2001_1_Telefonica Moviles" xfId="1017"/>
    <cellStyle name="_PercentSpace_Jazztel model 15-exhibits bis_T_MOBIL2_Orange-May01" xfId="1018"/>
    <cellStyle name="_PercentSpace_Jazztel model 15-exhibits bis_T_MOBIL2_Telefonica Moviles" xfId="1019"/>
    <cellStyle name="_PercentSpace_Jazztel model 15-exhibits bis_Telefonica Moviles" xfId="1020"/>
    <cellStyle name="_PercentSpace_Jazztel model 15-exhibits bis_TelenorInitiation-11Jan01" xfId="1021"/>
    <cellStyle name="_PercentSpace_Jazztel model 15-exhibits bis_TelenorWIPFeb01" xfId="1022"/>
    <cellStyle name="_PercentSpace_Jazztel model 15-exhibits_3G Models" xfId="1023"/>
    <cellStyle name="_PercentSpace_Jazztel model 15-exhibits_FT-6June2001" xfId="1024"/>
    <cellStyle name="_PercentSpace_Jazztel model 15-exhibits_Jazztel model 16DP3-Exhibits" xfId="1025"/>
    <cellStyle name="_PercentSpace_Jazztel model 15-exhibits_Jazztel model 16DP3-Exhibits_FT-6June2001" xfId="1026"/>
    <cellStyle name="_PercentSpace_Jazztel model 15-exhibits_Jazztel model 16DP3-Exhibits_FT-6June2001_Telefonica Moviles" xfId="1027"/>
    <cellStyle name="_PercentSpace_Jazztel model 15-exhibits_Jazztel model 16DP3-Exhibits_Orange-Mar01" xfId="1028"/>
    <cellStyle name="_PercentSpace_Jazztel model 15-exhibits_Jazztel model 16DP3-Exhibits_Orange-May01" xfId="1029"/>
    <cellStyle name="_PercentSpace_Jazztel model 15-exhibits_Jazztel model 16DP3-Exhibits_T_MOBIL2" xfId="1030"/>
    <cellStyle name="_PercentSpace_Jazztel model 15-exhibits_Jazztel model 16DP3-Exhibits_T_MOBIL2_FT-6June2001" xfId="1031"/>
    <cellStyle name="_PercentSpace_Jazztel model 15-exhibits_Jazztel model 16DP3-Exhibits_T_MOBIL2_FT-6June2001_1" xfId="1032"/>
    <cellStyle name="_PercentSpace_Jazztel model 15-exhibits_Jazztel model 16DP3-Exhibits_T_MOBIL2_FT-6June2001_1_Telefonica Moviles" xfId="1033"/>
    <cellStyle name="_PercentSpace_Jazztel model 15-exhibits_Jazztel model 16DP3-Exhibits_T_MOBIL2_Orange-May01" xfId="1034"/>
    <cellStyle name="_PercentSpace_Jazztel model 15-exhibits_Jazztel model 16DP3-Exhibits_T_MOBIL2_Telefonica Moviles" xfId="1035"/>
    <cellStyle name="_PercentSpace_Jazztel model 15-exhibits_Jazztel model 16DP3-Exhibits_Telefonica Moviles" xfId="1036"/>
    <cellStyle name="_PercentSpace_Jazztel model 15-exhibits_Jazztel model 16DP3-Exhibits_TelenorInitiation-11Jan01" xfId="1037"/>
    <cellStyle name="_PercentSpace_Jazztel model 15-exhibits_Jazztel model 16DP3-Exhibits_TelenorWIPFeb01" xfId="1038"/>
    <cellStyle name="_PercentSpace_Jazztel model 15-exhibits_Jazztel model 18DP-exhibits" xfId="1039"/>
    <cellStyle name="_PercentSpace_Jazztel model 15-exhibits_Jazztel model 18DP-exhibits_3G Models" xfId="1040"/>
    <cellStyle name="_PercentSpace_Jazztel model 15-exhibits_Orange-May01" xfId="1041"/>
    <cellStyle name="_PercentSpace_Jazztel model 15-exhibits_Telefonica Moviles" xfId="1042"/>
    <cellStyle name="_PercentSpace_Jazztel model 15-exhibits-Friso2" xfId="1043"/>
    <cellStyle name="_PercentSpace_Jazztel model 15-exhibits-Friso2_3G Models" xfId="1044"/>
    <cellStyle name="_PercentSpace_Jazztel model 15-exhibits-Friso2_FT-6June2001" xfId="1045"/>
    <cellStyle name="_PercentSpace_Jazztel model 15-exhibits-Friso2_Jazztel model 16DP3-Exhibits" xfId="1046"/>
    <cellStyle name="_PercentSpace_Jazztel model 15-exhibits-Friso2_Jazztel model 16DP3-Exhibits_FT-6June2001" xfId="1047"/>
    <cellStyle name="_PercentSpace_Jazztel model 15-exhibits-Friso2_Jazztel model 16DP3-Exhibits_FT-6June2001_Telefonica Moviles" xfId="1048"/>
    <cellStyle name="_PercentSpace_Jazztel model 15-exhibits-Friso2_Jazztel model 16DP3-Exhibits_Orange-Mar01" xfId="1049"/>
    <cellStyle name="_PercentSpace_Jazztel model 15-exhibits-Friso2_Jazztel model 16DP3-Exhibits_Orange-May01" xfId="1050"/>
    <cellStyle name="_PercentSpace_Jazztel model 15-exhibits-Friso2_Jazztel model 16DP3-Exhibits_T_MOBIL2" xfId="1051"/>
    <cellStyle name="_PercentSpace_Jazztel model 15-exhibits-Friso2_Jazztel model 16DP3-Exhibits_T_MOBIL2_FT-6June2001" xfId="1052"/>
    <cellStyle name="_PercentSpace_Jazztel model 15-exhibits-Friso2_Jazztel model 16DP3-Exhibits_T_MOBIL2_FT-6June2001_1" xfId="1053"/>
    <cellStyle name="_PercentSpace_Jazztel model 15-exhibits-Friso2_Jazztel model 16DP3-Exhibits_T_MOBIL2_FT-6June2001_1_Telefonica Moviles" xfId="1054"/>
    <cellStyle name="_PercentSpace_Jazztel model 15-exhibits-Friso2_Jazztel model 16DP3-Exhibits_T_MOBIL2_Orange-May01" xfId="1055"/>
    <cellStyle name="_PercentSpace_Jazztel model 15-exhibits-Friso2_Jazztel model 16DP3-Exhibits_T_MOBIL2_Telefonica Moviles" xfId="1056"/>
    <cellStyle name="_PercentSpace_Jazztel model 15-exhibits-Friso2_Jazztel model 16DP3-Exhibits_Telefonica Moviles" xfId="1057"/>
    <cellStyle name="_PercentSpace_Jazztel model 15-exhibits-Friso2_Jazztel model 16DP3-Exhibits_TelenorInitiation-11Jan01" xfId="1058"/>
    <cellStyle name="_PercentSpace_Jazztel model 15-exhibits-Friso2_Jazztel model 16DP3-Exhibits_TelenorWIPFeb01" xfId="1059"/>
    <cellStyle name="_PercentSpace_Jazztel model 15-exhibits-Friso2_Jazztel model 18DP-exhibits" xfId="1060"/>
    <cellStyle name="_PercentSpace_Jazztel model 15-exhibits-Friso2_Jazztel model 18DP-exhibits_3G Models" xfId="1061"/>
    <cellStyle name="_PercentSpace_Jazztel model 15-exhibits-Friso2_Orange-May01" xfId="1062"/>
    <cellStyle name="_PercentSpace_Jazztel model 15-exhibits-Friso2_Telefonica Moviles" xfId="1063"/>
    <cellStyle name="_PercentSpace_Jazztel model 16DP2-Exhibits" xfId="1064"/>
    <cellStyle name="_PercentSpace_Jazztel model 16DP2-Exhibits_3G Models" xfId="1065"/>
    <cellStyle name="_PercentSpace_Jazztel model 16DP3-Exhibits" xfId="1066"/>
    <cellStyle name="_PercentSpace_Jazztel model 16DP3-Exhibits_3G Models" xfId="1067"/>
    <cellStyle name="_PercentSpace_t-mobile Sep 2003" xfId="1068"/>
    <cellStyle name="_request forecasts analysts Q104 final" xfId="1069"/>
    <cellStyle name="_Request forecasts analysts Q106" xfId="1070"/>
    <cellStyle name="_Request forecasts analysts Q109" xfId="1071"/>
    <cellStyle name="_Request forecasts analysts Q205 (2)" xfId="1072"/>
    <cellStyle name="_request forecasts analysts Q304 final" xfId="1073"/>
    <cellStyle name="_Request forecasts analysts Q305" xfId="1074"/>
    <cellStyle name="_Special items" xfId="1075"/>
    <cellStyle name="_SubHeading" xfId="1076"/>
    <cellStyle name="_SubHeading 2" xfId="1077"/>
    <cellStyle name="_SubHeading 2 2" xfId="1078"/>
    <cellStyle name="_SubHeading 3" xfId="1079"/>
    <cellStyle name="_SubHeading_bls roic" xfId="1080"/>
    <cellStyle name="_SubHeading_Broadband Comps" xfId="1081"/>
    <cellStyle name="_SubHeading_CBU&amp;EBU_Operational input_MOBILE_NL" xfId="1082"/>
    <cellStyle name="_SubHeading_CBU&amp;EBU_Operational input_MOBILE_NL 2" xfId="1083"/>
    <cellStyle name="_SubHeading_CBU&amp;EBU_Operational input_MOBILE_NL 3" xfId="1084"/>
    <cellStyle name="_SubHeading_Q" xfId="1085"/>
    <cellStyle name="_SubHeading_q - new guidance" xfId="1086"/>
    <cellStyle name="_SubHeading_q - valuation" xfId="1087"/>
    <cellStyle name="_Table" xfId="1088"/>
    <cellStyle name="_Table_bls roic" xfId="1089"/>
    <cellStyle name="_Table_Broadband Comps" xfId="1090"/>
    <cellStyle name="_Table_Q" xfId="1091"/>
    <cellStyle name="_Table_q - new guidance" xfId="1092"/>
    <cellStyle name="_Table_q - valuation" xfId="1093"/>
    <cellStyle name="_TableHead" xfId="1094"/>
    <cellStyle name="_TableHead_bls roic" xfId="1095"/>
    <cellStyle name="_TableHead_Broadband Comps" xfId="1096"/>
    <cellStyle name="_TableHead_Q" xfId="1097"/>
    <cellStyle name="_TableHead_q - new guidance" xfId="1098"/>
    <cellStyle name="_TableHead_q - valuation" xfId="1099"/>
    <cellStyle name="_TableRowBorder" xfId="1100"/>
    <cellStyle name="_TableRowHead" xfId="1101"/>
    <cellStyle name="_TableRowHead_bls roic" xfId="1102"/>
    <cellStyle name="_TableRowHead_Broadband Comps" xfId="1103"/>
    <cellStyle name="_TableRowHead_Q" xfId="1104"/>
    <cellStyle name="_TableRowHead_q - new guidance" xfId="1105"/>
    <cellStyle name="_TableRowHead_q - valuation" xfId="1106"/>
    <cellStyle name="_TableSuperHead" xfId="1107"/>
    <cellStyle name="_TableSuperHead 2" xfId="1108"/>
    <cellStyle name="_TableSuperHead 2 2" xfId="1109"/>
    <cellStyle name="_TableSuperHead 3" xfId="1110"/>
    <cellStyle name="_TableSuperHead_bls roic" xfId="1111"/>
    <cellStyle name="_TableSuperHead_Broadband Comps" xfId="1112"/>
    <cellStyle name="_TableSuperHead_Q" xfId="1113"/>
    <cellStyle name="_TableSuperHead_q - new guidance" xfId="1114"/>
    <cellStyle name="_TableSuperHead_q - valuation" xfId="1115"/>
    <cellStyle name="_Telenet" xfId="1116"/>
    <cellStyle name="_traffic analysis" xfId="1117"/>
    <cellStyle name="_update request Mobistar figures (2)" xfId="1118"/>
    <cellStyle name="_Wierless-Fixed split" xfId="1119"/>
    <cellStyle name="’Ê‰Ý [0.00]_GE 3 MINIMUM" xfId="1120"/>
    <cellStyle name="’Ê‰Ý_GE 3 MINIMUM" xfId="1121"/>
    <cellStyle name="£ BP" xfId="1122"/>
    <cellStyle name="¥ JY" xfId="1123"/>
    <cellStyle name="=C:\WINNT35\SYSTEM32\COMMAND.COM" xfId="1124"/>
    <cellStyle name="§Q\?1@" xfId="1125"/>
    <cellStyle name="•W€_GE 3 MINIMUM" xfId="1126"/>
    <cellStyle name="•W_GE 3 MINIMUM" xfId="1127"/>
    <cellStyle name="‰p•¶" xfId="1128"/>
    <cellStyle name="0" xfId="1129"/>
    <cellStyle name="0%" xfId="1130"/>
    <cellStyle name="0,0_x000d__x000a_NA_x000d__x000a_" xfId="1131"/>
    <cellStyle name="0,0_x000d__x000a_NA_x000d__x000a_ 2" xfId="1132"/>
    <cellStyle name="0,0_x000d__x000a_NA_x000d__x000a_ 2 2" xfId="1133"/>
    <cellStyle name="0,0_x000d__x000a_NA_x000d__x000a_ 2 2 2" xfId="1134"/>
    <cellStyle name="0,0_x000d__x000a_NA_x000d__x000a_ 2 3" xfId="1135"/>
    <cellStyle name="0,0_x000d__x000a_NA_x000d__x000a_ 2 3 2" xfId="1136"/>
    <cellStyle name="0,0_x000d__x000a_NA_x000d__x000a_ 2 4" xfId="1137"/>
    <cellStyle name="0,0_x000d__x000a_NA_x000d__x000a_ 2 5" xfId="1138"/>
    <cellStyle name="0,0_x000d__x000a_NA_x000d__x000a_ 2 5 2" xfId="1139"/>
    <cellStyle name="0,0_x000d__x000a_NA_x000d__x000a_ 3" xfId="1140"/>
    <cellStyle name="0,0_x000d__x000a_NA_x000d__x000a_ 4" xfId="1141"/>
    <cellStyle name="0,0_x000d__x000a_NA_x000d__x000a_ 5" xfId="1142"/>
    <cellStyle name="0.0" xfId="1143"/>
    <cellStyle name="0.0%" xfId="1144"/>
    <cellStyle name="0.00" xfId="1145"/>
    <cellStyle name="0.00%" xfId="1146"/>
    <cellStyle name="000" xfId="1147"/>
    <cellStyle name="000 PN" xfId="1148"/>
    <cellStyle name="1 decimal" xfId="1149"/>
    <cellStyle name="1decimal" xfId="1150"/>
    <cellStyle name="2 decimal" xfId="1151"/>
    <cellStyle name="20% - Accent1 2" xfId="1152"/>
    <cellStyle name="20% - Accent2 2" xfId="1153"/>
    <cellStyle name="20% - Accent2 3" xfId="1154"/>
    <cellStyle name="20% - Accent3 2" xfId="1155"/>
    <cellStyle name="20% - Accent3 3" xfId="1156"/>
    <cellStyle name="20% - Accent4 2" xfId="1157"/>
    <cellStyle name="20% - Accent4 3" xfId="1158"/>
    <cellStyle name="20% - Accent5 2" xfId="1159"/>
    <cellStyle name="20% - Accent5 3" xfId="1160"/>
    <cellStyle name="20% - Accent6 2" xfId="1161"/>
    <cellStyle name="227.2" xfId="1162"/>
    <cellStyle name="40% - Accent1 2" xfId="1163"/>
    <cellStyle name="40% - Accent1 3" xfId="1164"/>
    <cellStyle name="40% - Accent2 2" xfId="1165"/>
    <cellStyle name="40% - Accent3 2" xfId="1166"/>
    <cellStyle name="40% - Accent3 3" xfId="1167"/>
    <cellStyle name="40% - Accent4 2" xfId="1168"/>
    <cellStyle name="40% - Accent4 3" xfId="1169"/>
    <cellStyle name="40% - Accent5 2" xfId="1170"/>
    <cellStyle name="40% - Accent5 3" xfId="1171"/>
    <cellStyle name="40% - Accent6 2" xfId="1172"/>
    <cellStyle name="40% - Accent6 3" xfId="1173"/>
    <cellStyle name="60% - Accent1 2" xfId="1174"/>
    <cellStyle name="60% - Accent1 3" xfId="1175"/>
    <cellStyle name="60% - Accent2 2" xfId="1176"/>
    <cellStyle name="60% - Accent3 2" xfId="1177"/>
    <cellStyle name="60% - Accent3 3" xfId="1178"/>
    <cellStyle name="60% - Accent4 2" xfId="1179"/>
    <cellStyle name="60% - Accent4 3" xfId="1180"/>
    <cellStyle name="60% - Accent5 2" xfId="1181"/>
    <cellStyle name="60% - Accent5 3" xfId="1182"/>
    <cellStyle name="60% - Accent6 2" xfId="1183"/>
    <cellStyle name="60% - Accent6 3" xfId="1184"/>
    <cellStyle name="600 PN" xfId="1185"/>
    <cellStyle name="700 PN" xfId="1186"/>
    <cellStyle name="752131" xfId="1187"/>
    <cellStyle name="A_Block Space" xfId="1188"/>
    <cellStyle name="A_BlueLine" xfId="1189"/>
    <cellStyle name="A_Do not Change" xfId="1190"/>
    <cellStyle name="A_Estimate" xfId="1191"/>
    <cellStyle name="A_Memo" xfId="1192"/>
    <cellStyle name="A_Normal" xfId="1193"/>
    <cellStyle name="A_Normal Forecast" xfId="1194"/>
    <cellStyle name="A_Normal Historical" xfId="1195"/>
    <cellStyle name="A_Rate_Data" xfId="1196"/>
    <cellStyle name="A_Rate_Data Historical" xfId="1197"/>
    <cellStyle name="A_Rate_Title" xfId="1198"/>
    <cellStyle name="A_Simple Title" xfId="1199"/>
    <cellStyle name="A_Sum" xfId="1200"/>
    <cellStyle name="A_SUM_Row Major" xfId="1201"/>
    <cellStyle name="A_SUM_Row Minor" xfId="1202"/>
    <cellStyle name="A_Title" xfId="1203"/>
    <cellStyle name="A_YearHeadings" xfId="1204"/>
    <cellStyle name="Accent1 2" xfId="1205"/>
    <cellStyle name="Accent1 3" xfId="1206"/>
    <cellStyle name="Accent2 2" xfId="1207"/>
    <cellStyle name="Accent3 2" xfId="1208"/>
    <cellStyle name="Accent4 2" xfId="1209"/>
    <cellStyle name="Accent4 3" xfId="1210"/>
    <cellStyle name="Accent5 2" xfId="1211"/>
    <cellStyle name="Accent6 2" xfId="1212"/>
    <cellStyle name="Actual header" xfId="1213"/>
    <cellStyle name="Admin" xfId="1214"/>
    <cellStyle name="AFE" xfId="1215"/>
    <cellStyle name="AFE 2" xfId="1216"/>
    <cellStyle name="As_Reported" xfId="1217"/>
    <cellStyle name="b" xfId="1218"/>
    <cellStyle name="Bad 2" xfId="1219"/>
    <cellStyle name="Blue" xfId="1220"/>
    <cellStyle name="Blue heading" xfId="1221"/>
    <cellStyle name="Bold" xfId="1222"/>
    <cellStyle name="Bold/Border" xfId="1223"/>
    <cellStyle name="Border Years" xfId="1224"/>
    <cellStyle name="Bullet" xfId="1225"/>
    <cellStyle name="c" xfId="1226"/>
    <cellStyle name="c_Agnesi (2)" xfId="1227"/>
    <cellStyle name="c_Agnesi (2)_New Model Germany_WIP_MATT" xfId="1228"/>
    <cellStyle name="c_Cases (2)" xfId="1229"/>
    <cellStyle name="c_Cases (2)_New Model Germany_WIP_MATT" xfId="1230"/>
    <cellStyle name="c_Consolidated_Bal Sheets (2)" xfId="1231"/>
    <cellStyle name="c_Consolidated_Bal Sheets (2)_New Model Germany_WIP_MATT" xfId="1232"/>
    <cellStyle name="c_Consolidated_Earnings (2)" xfId="1233"/>
    <cellStyle name="c_Consolidated_Earnings (2)_New Model Germany_WIP_MATT" xfId="1234"/>
    <cellStyle name="c_Consolidated_Schedules (2)" xfId="1235"/>
    <cellStyle name="c_Consolidated_Schedules (2)_New Model Germany_WIP_MATT" xfId="1236"/>
    <cellStyle name="c_Earnings (2)" xfId="1237"/>
    <cellStyle name="c_Earnings (2)_New Model Germany_WIP_MATT" xfId="1238"/>
    <cellStyle name="c_LMA (2)" xfId="1239"/>
    <cellStyle name="c_LMA (2)_New Model Germany_WIP_MATT" xfId="1240"/>
    <cellStyle name="c_mer-mod15" xfId="1241"/>
    <cellStyle name="c_mer-mod15_Albania_Model_wip" xfId="1242"/>
    <cellStyle name="c_mer-mod15_BT" xfId="1243"/>
    <cellStyle name="c_mer-mod15_BT Opt Exp" xfId="1244"/>
    <cellStyle name="c_mer-mod15_BT Template" xfId="1245"/>
    <cellStyle name="c_mer-mod15_Italy" xfId="1246"/>
    <cellStyle name="c_mer-mod15_UK model New Template(restored16)" xfId="1247"/>
    <cellStyle name="c_mer-mod15_UK Subs" xfId="1248"/>
    <cellStyle name="c_New Model Germany_WIP_MATT" xfId="1249"/>
    <cellStyle name="c_OMNI_BalSheets (2)" xfId="1250"/>
    <cellStyle name="c_OMNI_BalSheets (2)_New Model Germany_WIP_MATT" xfId="1251"/>
    <cellStyle name="c_OMNI_Earnings (2)" xfId="1252"/>
    <cellStyle name="c_OMNI_Earnings (2)_New Model Germany_WIP_MATT" xfId="1253"/>
    <cellStyle name="c_Omni_Schedules (2)" xfId="1254"/>
    <cellStyle name="c_Omni_Schedules (2)_New Model Germany_WIP_MATT" xfId="1255"/>
    <cellStyle name="c_PFMA Cap (2)" xfId="1256"/>
    <cellStyle name="c_PFMA Cap (2)_New Model Germany_WIP_MATT" xfId="1257"/>
    <cellStyle name="c_PFMA Credit (2)" xfId="1258"/>
    <cellStyle name="c_PFMA Credit (2)_New Model Germany_WIP_MATT" xfId="1259"/>
    <cellStyle name="c_Print macros" xfId="1260"/>
    <cellStyle name="c_Print macros_New Model Germany_WIP_MATT" xfId="1261"/>
    <cellStyle name="c_PWS (2)" xfId="1262"/>
    <cellStyle name="c_PWS (2)_New Model Germany_WIP_MATT" xfId="1263"/>
    <cellStyle name="c_Standalone (2)" xfId="1264"/>
    <cellStyle name="c_Standalone (2)_New Model Germany_WIP_MATT" xfId="1265"/>
    <cellStyle name="Calc Currency (0)" xfId="1266"/>
    <cellStyle name="Calc Currency (2)" xfId="1267"/>
    <cellStyle name="Calc Percent (0)" xfId="1268"/>
    <cellStyle name="Calc Percent (1)" xfId="1269"/>
    <cellStyle name="Calc Percent (2)" xfId="1270"/>
    <cellStyle name="Calc Units (0)" xfId="1271"/>
    <cellStyle name="Calc Units (1)" xfId="1272"/>
    <cellStyle name="Calc Units (2)" xfId="1273"/>
    <cellStyle name="Calculation 2" xfId="1274"/>
    <cellStyle name="Calculation 3" xfId="1275"/>
    <cellStyle name="Case" xfId="1276"/>
    <cellStyle name="CATV Total" xfId="1277"/>
    <cellStyle name="Changeable" xfId="1278"/>
    <cellStyle name="Chart Fonts" xfId="1279"/>
    <cellStyle name="Check Cell 2" xfId="1280"/>
    <cellStyle name="Colhead_left" xfId="1281"/>
    <cellStyle name="ColHeading" xfId="1282"/>
    <cellStyle name="colheadleft" xfId="1283"/>
    <cellStyle name="colheadright" xfId="1284"/>
    <cellStyle name="colheadright 2" xfId="1285"/>
    <cellStyle name="Comma [00]" xfId="1286"/>
    <cellStyle name="Comma [1]" xfId="1287"/>
    <cellStyle name="Comma [1] (000's)" xfId="1288"/>
    <cellStyle name="Comma [1] (MM's)" xfId="1289"/>
    <cellStyle name="Comma [1]_Albania_Model_wip" xfId="1290"/>
    <cellStyle name="Comma 0" xfId="1291"/>
    <cellStyle name="Comma 10" xfId="1292"/>
    <cellStyle name="Comma 11" xfId="1293"/>
    <cellStyle name="Comma 12" xfId="1294"/>
    <cellStyle name="Comma 13" xfId="1295"/>
    <cellStyle name="Comma 14" xfId="1296"/>
    <cellStyle name="Comma 15" xfId="1297"/>
    <cellStyle name="Comma 16" xfId="1298"/>
    <cellStyle name="Comma 17" xfId="1299"/>
    <cellStyle name="Comma 18" xfId="1300"/>
    <cellStyle name="Comma 19" xfId="1301"/>
    <cellStyle name="Comma 2" xfId="1302"/>
    <cellStyle name="Comma 2 2" xfId="1303"/>
    <cellStyle name="Comma 20" xfId="1304"/>
    <cellStyle name="Comma 21" xfId="1305"/>
    <cellStyle name="Comma 22" xfId="1306"/>
    <cellStyle name="Comma 23" xfId="1307"/>
    <cellStyle name="Comma 24" xfId="1308"/>
    <cellStyle name="Comma 25" xfId="1309"/>
    <cellStyle name="Comma 26" xfId="1310"/>
    <cellStyle name="Comma 27" xfId="1311"/>
    <cellStyle name="Comma 28" xfId="1312"/>
    <cellStyle name="Comma 29" xfId="1313"/>
    <cellStyle name="Comma 3" xfId="1314"/>
    <cellStyle name="Comma 30" xfId="1315"/>
    <cellStyle name="Comma 31" xfId="1316"/>
    <cellStyle name="Comma 32" xfId="1317"/>
    <cellStyle name="Comma 33" xfId="1318"/>
    <cellStyle name="Comma 34" xfId="1319"/>
    <cellStyle name="Comma 35" xfId="1320"/>
    <cellStyle name="Comma 36" xfId="1321"/>
    <cellStyle name="Comma 37" xfId="1322"/>
    <cellStyle name="Comma 38" xfId="1323"/>
    <cellStyle name="Comma 39" xfId="1324"/>
    <cellStyle name="Comma 4" xfId="1325"/>
    <cellStyle name="Comma 40" xfId="1326"/>
    <cellStyle name="Comma 41" xfId="1327"/>
    <cellStyle name="Comma 42" xfId="1328"/>
    <cellStyle name="Comma 43" xfId="1329"/>
    <cellStyle name="Comma 44" xfId="1330"/>
    <cellStyle name="Comma 45" xfId="1331"/>
    <cellStyle name="Comma 46" xfId="1332"/>
    <cellStyle name="Comma 47" xfId="1333"/>
    <cellStyle name="Comma 48" xfId="1334"/>
    <cellStyle name="Comma 49" xfId="1335"/>
    <cellStyle name="Comma 5" xfId="1336"/>
    <cellStyle name="Comma 50" xfId="1337"/>
    <cellStyle name="Comma 51" xfId="1338"/>
    <cellStyle name="Comma 6" xfId="1339"/>
    <cellStyle name="Comma 7" xfId="1340"/>
    <cellStyle name="Comma 8" xfId="1341"/>
    <cellStyle name="Comma 9" xfId="1342"/>
    <cellStyle name="Comma, 1dec" xfId="1343"/>
    <cellStyle name="Company" xfId="1344"/>
    <cellStyle name="Company name" xfId="1345"/>
    <cellStyle name="Copied" xfId="1346"/>
    <cellStyle name="CurRatio" xfId="1347"/>
    <cellStyle name="Currency [00]" xfId="1348"/>
    <cellStyle name="Currency [2]" xfId="1349"/>
    <cellStyle name="Currency 0" xfId="1350"/>
    <cellStyle name="Currency 2" xfId="1351"/>
    <cellStyle name="Currency(0)" xfId="1352"/>
    <cellStyle name="d" xfId="1353"/>
    <cellStyle name="d_CMP-S-10" xfId="1354"/>
    <cellStyle name="Dash" xfId="1355"/>
    <cellStyle name="Date" xfId="1356"/>
    <cellStyle name="Date Aligned" xfId="1357"/>
    <cellStyle name="Date Short" xfId="1358"/>
    <cellStyle name="Date2" xfId="1359"/>
    <cellStyle name="dd" xfId="1360"/>
    <cellStyle name="ddd" xfId="1361"/>
    <cellStyle name="Definition" xfId="1362"/>
    <cellStyle name="Dollar" xfId="1363"/>
    <cellStyle name="Dollars" xfId="1364"/>
    <cellStyle name="Dotted Line" xfId="1365"/>
    <cellStyle name="dr" xfId="1366"/>
    <cellStyle name="Driver" xfId="1367"/>
    <cellStyle name="ds" xfId="1368"/>
    <cellStyle name="Enter Currency (0)" xfId="1369"/>
    <cellStyle name="Enter Currency (2)" xfId="1370"/>
    <cellStyle name="Enter Units (0)" xfId="1371"/>
    <cellStyle name="Enter Units (1)" xfId="1372"/>
    <cellStyle name="Enter Units (2)" xfId="1373"/>
    <cellStyle name="Entered" xfId="1374"/>
    <cellStyle name="estimate" xfId="1375"/>
    <cellStyle name="Euro" xfId="1376"/>
    <cellStyle name="Euro 2" xfId="1377"/>
    <cellStyle name="Euro 2 2" xfId="1378"/>
    <cellStyle name="Euro 3" xfId="1379"/>
    <cellStyle name="Euro 4" xfId="1380"/>
    <cellStyle name="Explanatory Text 2" xfId="1381"/>
    <cellStyle name="f" xfId="1382"/>
    <cellStyle name="ff" xfId="1383"/>
    <cellStyle name="fff" xfId="1384"/>
    <cellStyle name="Fixed" xfId="1385"/>
    <cellStyle name="fn" xfId="1386"/>
    <cellStyle name="Font" xfId="1387"/>
    <cellStyle name="Footnote" xfId="1388"/>
    <cellStyle name="Good 2" xfId="1389"/>
    <cellStyle name="Grey" xfId="1390"/>
    <cellStyle name="h" xfId="1391"/>
    <cellStyle name="h1" xfId="1392"/>
    <cellStyle name="h2" xfId="1393"/>
    <cellStyle name="Hard Percent" xfId="1394"/>
    <cellStyle name="head1" xfId="1395"/>
    <cellStyle name="head1 2" xfId="1396"/>
    <cellStyle name="head2" xfId="1397"/>
    <cellStyle name="head2 2" xfId="1398"/>
    <cellStyle name="Header" xfId="1399"/>
    <cellStyle name="Header1" xfId="1400"/>
    <cellStyle name="Header2" xfId="1401"/>
    <cellStyle name="Heading 1 2" xfId="1402"/>
    <cellStyle name="Heading 1 3" xfId="1403"/>
    <cellStyle name="Heading 2 2" xfId="1404"/>
    <cellStyle name="Heading 2 3" xfId="1405"/>
    <cellStyle name="Heading 3 2" xfId="1406"/>
    <cellStyle name="Heading 3 3" xfId="1407"/>
    <cellStyle name="Heading 4 2" xfId="1408"/>
    <cellStyle name="Heading 4 3" xfId="1409"/>
    <cellStyle name="Headings" xfId="1410"/>
    <cellStyle name="Headings 2" xfId="1411"/>
    <cellStyle name="Headings 2 2" xfId="1412"/>
    <cellStyle name="hh" xfId="1413"/>
    <cellStyle name="hj" xfId="1414"/>
    <cellStyle name="Hyperlink black" xfId="1415"/>
    <cellStyle name="i" xfId="1416"/>
    <cellStyle name="i0" xfId="1417"/>
    <cellStyle name="i1" xfId="1418"/>
    <cellStyle name="i2" xfId="1419"/>
    <cellStyle name="i3" xfId="1420"/>
    <cellStyle name="i4" xfId="1421"/>
    <cellStyle name="i5" xfId="1422"/>
    <cellStyle name="Input [yellow]" xfId="1423"/>
    <cellStyle name="Input 10" xfId="1424"/>
    <cellStyle name="Input 11" xfId="1425"/>
    <cellStyle name="Input 12" xfId="1426"/>
    <cellStyle name="Input 13" xfId="1427"/>
    <cellStyle name="Input 14" xfId="1428"/>
    <cellStyle name="Input 15" xfId="1429"/>
    <cellStyle name="Input 16" xfId="1430"/>
    <cellStyle name="Input 17" xfId="1431"/>
    <cellStyle name="Input 18" xfId="1432"/>
    <cellStyle name="Input 19" xfId="1433"/>
    <cellStyle name="Input 2" xfId="1434"/>
    <cellStyle name="Input 20" xfId="1435"/>
    <cellStyle name="Input 21" xfId="1436"/>
    <cellStyle name="Input 22" xfId="1437"/>
    <cellStyle name="Input 3" xfId="1438"/>
    <cellStyle name="Input 4" xfId="1439"/>
    <cellStyle name="Input 5" xfId="1440"/>
    <cellStyle name="Input 6" xfId="1441"/>
    <cellStyle name="Input 7" xfId="1442"/>
    <cellStyle name="Input 8" xfId="1443"/>
    <cellStyle name="Input 9" xfId="1444"/>
    <cellStyle name="Input Cell" xfId="1445"/>
    <cellStyle name="Input parameter" xfId="1446"/>
    <cellStyle name="Input parameter 2" xfId="1447"/>
    <cellStyle name="Input parameter 2 2" xfId="1448"/>
    <cellStyle name="input percent" xfId="1449"/>
    <cellStyle name="InputBlueFont" xfId="1450"/>
    <cellStyle name="Integer" xfId="1451"/>
    <cellStyle name="Integer 2" xfId="1452"/>
    <cellStyle name="italic" xfId="1453"/>
    <cellStyle name="Item" xfId="1454"/>
    <cellStyle name="ItemTypeClass" xfId="1455"/>
    <cellStyle name="Joe" xfId="1456"/>
    <cellStyle name="Komma [0]_7_TOT" xfId="1457"/>
    <cellStyle name="Komma_7_TOT" xfId="1458"/>
    <cellStyle name="KP_Normal" xfId="1459"/>
    <cellStyle name="KPMG Heading 1" xfId="1460"/>
    <cellStyle name="KPMG Heading 2" xfId="1461"/>
    <cellStyle name="KPMG Heading 3" xfId="1462"/>
    <cellStyle name="KPMG Heading 4" xfId="1463"/>
    <cellStyle name="KPMG Normal" xfId="1464"/>
    <cellStyle name="KPMG Normal Text" xfId="1465"/>
    <cellStyle name="lev1" xfId="1466"/>
    <cellStyle name="lev2" xfId="1467"/>
    <cellStyle name="lev3" xfId="1468"/>
    <cellStyle name="lev4" xfId="1469"/>
    <cellStyle name="Link" xfId="1470"/>
    <cellStyle name="Link 2" xfId="1471"/>
    <cellStyle name="Link Currency (0)" xfId="1472"/>
    <cellStyle name="Link Currency (2)" xfId="1473"/>
    <cellStyle name="Link Units (0)" xfId="1474"/>
    <cellStyle name="Link Units (1)" xfId="1475"/>
    <cellStyle name="Link Units (2)" xfId="1476"/>
    <cellStyle name="Linked Cell 2" xfId="1477"/>
    <cellStyle name="Lookup_target" xfId="1478"/>
    <cellStyle name="m" xfId="1479"/>
    <cellStyle name="m2" xfId="1480"/>
    <cellStyle name="Main text" xfId="1481"/>
    <cellStyle name="Main text 2" xfId="1482"/>
    <cellStyle name="Main text 2 2" xfId="1483"/>
    <cellStyle name="Millares [0]_AUDIO" xfId="1484"/>
    <cellStyle name="Millares_AIRTEL08" xfId="1485"/>
    <cellStyle name="Milliers [0]_CONT9-98" xfId="1486"/>
    <cellStyle name="Milliers_~3252872" xfId="1487"/>
    <cellStyle name="Moneda [0]_AUDIO" xfId="1488"/>
    <cellStyle name="Moneda_AIRTEL08" xfId="1489"/>
    <cellStyle name="Monétaire [0]_Bad Debt" xfId="1490"/>
    <cellStyle name="Monetaire [0]_laroux" xfId="1491"/>
    <cellStyle name="Monétaire [0]_laroux" xfId="1492"/>
    <cellStyle name="Monetaire [0]_laroux_1" xfId="1493"/>
    <cellStyle name="Monétaire [0]_laroux_1" xfId="1494"/>
    <cellStyle name="Monetaire [0]_laroux_2" xfId="1495"/>
    <cellStyle name="Monétaire [0]_laroux_2" xfId="1496"/>
    <cellStyle name="Monétaire_Bad Debt" xfId="1497"/>
    <cellStyle name="Monetaire_laroux" xfId="1498"/>
    <cellStyle name="Monétaire_laroux" xfId="1499"/>
    <cellStyle name="Monetaire_laroux_1" xfId="1500"/>
    <cellStyle name="Monétaire_laroux_1" xfId="1501"/>
    <cellStyle name="Monetaire_laroux_2" xfId="1502"/>
    <cellStyle name="Monétaire_laroux_2" xfId="1503"/>
    <cellStyle name="MSprotect" xfId="1504"/>
    <cellStyle name="Multiple" xfId="1505"/>
    <cellStyle name="Neutral 2" xfId="1506"/>
    <cellStyle name="Normal" xfId="0" builtinId="0"/>
    <cellStyle name="Normal - Style1" xfId="1507"/>
    <cellStyle name="Normal 10" xfId="8"/>
    <cellStyle name="Normal 10 2" xfId="1508"/>
    <cellStyle name="Normal 10 2 2" xfId="1509"/>
    <cellStyle name="Normal 10 2 2 2" xfId="1510"/>
    <cellStyle name="Normal 10 2 3" xfId="1511"/>
    <cellStyle name="Normal 10 2 3 2" xfId="1512"/>
    <cellStyle name="Normal 10 2 4" xfId="1513"/>
    <cellStyle name="Normal 10 2 5" xfId="1514"/>
    <cellStyle name="Normal 10 2 5 2" xfId="1515"/>
    <cellStyle name="Normal 10 2 5 3" xfId="2494"/>
    <cellStyle name="Normal 10 2 6" xfId="1516"/>
    <cellStyle name="Normal 10 2 6 2" xfId="1517"/>
    <cellStyle name="Normal 10 2 7" xfId="1518"/>
    <cellStyle name="Normal 10 3" xfId="1519"/>
    <cellStyle name="Normal 10 4" xfId="1520"/>
    <cellStyle name="Normal 10 5" xfId="1521"/>
    <cellStyle name="Normal 10 5 2" xfId="1522"/>
    <cellStyle name="Normal 10 5 3" xfId="1523"/>
    <cellStyle name="Normal 10 6" xfId="1524"/>
    <cellStyle name="Normal 10 6 2" xfId="1525"/>
    <cellStyle name="Normal 10 7" xfId="1526"/>
    <cellStyle name="Normal 100" xfId="1527"/>
    <cellStyle name="Normal 100 2" xfId="1528"/>
    <cellStyle name="Normal 100 3" xfId="1529"/>
    <cellStyle name="Normal 101" xfId="1530"/>
    <cellStyle name="Normal 101 2" xfId="1531"/>
    <cellStyle name="Normal 101 3" xfId="1532"/>
    <cellStyle name="Normal 102" xfId="1533"/>
    <cellStyle name="Normal 102 2" xfId="1534"/>
    <cellStyle name="Normal 102 3" xfId="1535"/>
    <cellStyle name="Normal 103" xfId="1536"/>
    <cellStyle name="Normal 103 2" xfId="1537"/>
    <cellStyle name="Normal 103 3" xfId="1538"/>
    <cellStyle name="Normal 104" xfId="1539"/>
    <cellStyle name="Normal 104 2" xfId="1540"/>
    <cellStyle name="Normal 105" xfId="1541"/>
    <cellStyle name="Normal 105 2" xfId="1542"/>
    <cellStyle name="Normal 105 2 2" xfId="2495"/>
    <cellStyle name="Normal 105 3" xfId="1543"/>
    <cellStyle name="Normal 106" xfId="1544"/>
    <cellStyle name="Normal 106 2" xfId="1545"/>
    <cellStyle name="Normal 106 3" xfId="2493"/>
    <cellStyle name="Normal 107" xfId="1546"/>
    <cellStyle name="Normal 107 2" xfId="1547"/>
    <cellStyle name="Normal 108" xfId="1548"/>
    <cellStyle name="Normal 108 2" xfId="1549"/>
    <cellStyle name="Normal 109" xfId="1550"/>
    <cellStyle name="Normal 109 2" xfId="1551"/>
    <cellStyle name="Normal 11" xfId="1552"/>
    <cellStyle name="Normal 11 2" xfId="1553"/>
    <cellStyle name="Normal 11 3" xfId="1554"/>
    <cellStyle name="Normal 11 4" xfId="1555"/>
    <cellStyle name="Normal 11 4 2" xfId="1556"/>
    <cellStyle name="Normal 11 4 3" xfId="1557"/>
    <cellStyle name="Normal 11 5" xfId="1558"/>
    <cellStyle name="Normal 11 5 2" xfId="1559"/>
    <cellStyle name="Normal 110" xfId="1560"/>
    <cellStyle name="Normal 110 2" xfId="1561"/>
    <cellStyle name="Normal 111" xfId="1562"/>
    <cellStyle name="Normal 111 2" xfId="1563"/>
    <cellStyle name="Normal 112" xfId="1564"/>
    <cellStyle name="Normal 112 2" xfId="1565"/>
    <cellStyle name="Normal 113" xfId="1566"/>
    <cellStyle name="Normal 113 2" xfId="1567"/>
    <cellStyle name="Normal 114" xfId="1568"/>
    <cellStyle name="Normal 114 2" xfId="1569"/>
    <cellStyle name="Normal 115" xfId="1570"/>
    <cellStyle name="Normal 115 2" xfId="1571"/>
    <cellStyle name="Normal 116" xfId="1572"/>
    <cellStyle name="Normal 116 2" xfId="1573"/>
    <cellStyle name="Normal 117" xfId="1574"/>
    <cellStyle name="Normal 117 2" xfId="1575"/>
    <cellStyle name="Normal 118" xfId="1576"/>
    <cellStyle name="Normal 119" xfId="1577"/>
    <cellStyle name="Normal 119 2" xfId="1578"/>
    <cellStyle name="Normal 119 3" xfId="2496"/>
    <cellStyle name="Normal 12" xfId="1579"/>
    <cellStyle name="Normal 12 2" xfId="1580"/>
    <cellStyle name="Normal 12 3" xfId="1581"/>
    <cellStyle name="Normal 12 3 2" xfId="1582"/>
    <cellStyle name="Normal 12 3 3" xfId="1583"/>
    <cellStyle name="Normal 12 4" xfId="1584"/>
    <cellStyle name="Normal 12 4 2" xfId="1585"/>
    <cellStyle name="Normal 120" xfId="1586"/>
    <cellStyle name="Normal 120 2" xfId="1587"/>
    <cellStyle name="Normal 120 3" xfId="2497"/>
    <cellStyle name="Normal 121" xfId="1588"/>
    <cellStyle name="Normal 121 2" xfId="1589"/>
    <cellStyle name="Normal 122" xfId="1590"/>
    <cellStyle name="Normal 122 2" xfId="1591"/>
    <cellStyle name="Normal 123" xfId="1592"/>
    <cellStyle name="Normal 123 2" xfId="1593"/>
    <cellStyle name="Normal 124" xfId="1594"/>
    <cellStyle name="Normal 124 2" xfId="1595"/>
    <cellStyle name="Normal 125" xfId="3"/>
    <cellStyle name="Normal 125 2" xfId="1596"/>
    <cellStyle name="Normal 126" xfId="1597"/>
    <cellStyle name="Normal 126 2" xfId="1598"/>
    <cellStyle name="Normal 127" xfId="1599"/>
    <cellStyle name="Normal 127 2" xfId="1600"/>
    <cellStyle name="Normal 128" xfId="1601"/>
    <cellStyle name="Normal 128 2" xfId="1602"/>
    <cellStyle name="Normal 129" xfId="1603"/>
    <cellStyle name="Normal 129 2" xfId="1604"/>
    <cellStyle name="Normal 13" xfId="1605"/>
    <cellStyle name="Normal 13 2" xfId="1606"/>
    <cellStyle name="Normal 13 2 2" xfId="1607"/>
    <cellStyle name="Normal 13 3" xfId="1608"/>
    <cellStyle name="Normal 13 3 2" xfId="1609"/>
    <cellStyle name="Normal 13 3 2 2" xfId="1610"/>
    <cellStyle name="Normal 13 3 3" xfId="1611"/>
    <cellStyle name="Normal 13 3 4" xfId="1612"/>
    <cellStyle name="Normal 130" xfId="6"/>
    <cellStyle name="Normal 130 2" xfId="1613"/>
    <cellStyle name="Normal 131" xfId="1614"/>
    <cellStyle name="Normal 131 2" xfId="1615"/>
    <cellStyle name="Normal 132" xfId="1616"/>
    <cellStyle name="Normal 132 2" xfId="1617"/>
    <cellStyle name="Normal 133" xfId="1618"/>
    <cellStyle name="Normal 133 2" xfId="1619"/>
    <cellStyle name="Normal 134" xfId="1620"/>
    <cellStyle name="Normal 134 2" xfId="1621"/>
    <cellStyle name="Normal 135" xfId="1622"/>
    <cellStyle name="Normal 135 2" xfId="1623"/>
    <cellStyle name="Normal 136" xfId="1624"/>
    <cellStyle name="Normal 137" xfId="1625"/>
    <cellStyle name="Normal 138" xfId="1626"/>
    <cellStyle name="Normal 139" xfId="1627"/>
    <cellStyle name="Normal 14" xfId="1628"/>
    <cellStyle name="Normal 14 2" xfId="1629"/>
    <cellStyle name="Normal 14 2 2" xfId="1630"/>
    <cellStyle name="Normal 14 3" xfId="1631"/>
    <cellStyle name="Normal 14 3 2" xfId="1632"/>
    <cellStyle name="Normal 14 3 3" xfId="1633"/>
    <cellStyle name="Normal 14 4" xfId="1634"/>
    <cellStyle name="Normal 140" xfId="1635"/>
    <cellStyle name="Normal 141" xfId="1636"/>
    <cellStyle name="Normal 142" xfId="1637"/>
    <cellStyle name="Normal 143" xfId="1638"/>
    <cellStyle name="Normal 144" xfId="2492"/>
    <cellStyle name="Normal 144 2" xfId="2510"/>
    <cellStyle name="Normal 15" xfId="1639"/>
    <cellStyle name="Normal 15 2" xfId="1640"/>
    <cellStyle name="Normal 15 2 2" xfId="1641"/>
    <cellStyle name="Normal 15 3" xfId="1642"/>
    <cellStyle name="Normal 15 3 2" xfId="1643"/>
    <cellStyle name="Normal 15 3 3" xfId="1644"/>
    <cellStyle name="Normal 15 4" xfId="1645"/>
    <cellStyle name="Normal 16" xfId="1646"/>
    <cellStyle name="Normal 16 2" xfId="1647"/>
    <cellStyle name="Normal 16 2 2" xfId="1648"/>
    <cellStyle name="Normal 16 3" xfId="1649"/>
    <cellStyle name="Normal 16 3 2" xfId="1650"/>
    <cellStyle name="Normal 16 3 3" xfId="1651"/>
    <cellStyle name="Normal 16 4" xfId="1652"/>
    <cellStyle name="Normal 17" xfId="1653"/>
    <cellStyle name="Normal 17 2" xfId="1654"/>
    <cellStyle name="Normal 17 2 2" xfId="1655"/>
    <cellStyle name="Normal 17 3" xfId="1656"/>
    <cellStyle name="Normal 17 3 2" xfId="1657"/>
    <cellStyle name="Normal 17 3 3" xfId="1658"/>
    <cellStyle name="Normal 17 4" xfId="1659"/>
    <cellStyle name="Normal 18" xfId="1660"/>
    <cellStyle name="Normal 18 2" xfId="1661"/>
    <cellStyle name="Normal 18 2 2" xfId="1662"/>
    <cellStyle name="Normal 18 3" xfId="1663"/>
    <cellStyle name="Normal 18 3 2" xfId="1664"/>
    <cellStyle name="Normal 18 3 3" xfId="1665"/>
    <cellStyle name="Normal 18 4" xfId="1666"/>
    <cellStyle name="Normal 19" xfId="1667"/>
    <cellStyle name="Normal 19 2" xfId="1668"/>
    <cellStyle name="Normal 19 2 2" xfId="1669"/>
    <cellStyle name="Normal 19 3" xfId="1670"/>
    <cellStyle name="Normal 19 3 2" xfId="1671"/>
    <cellStyle name="Normal 19 3 3" xfId="1672"/>
    <cellStyle name="Normal 19 4" xfId="1673"/>
    <cellStyle name="Normal 2" xfId="1674"/>
    <cellStyle name="Normal 2 2" xfId="1675"/>
    <cellStyle name="Normal 2 2 2" xfId="1676"/>
    <cellStyle name="Normal 2 2 3" xfId="1677"/>
    <cellStyle name="Normal 2 3" xfId="1678"/>
    <cellStyle name="Normal 2 3 2" xfId="1679"/>
    <cellStyle name="Normal 2 3 3" xfId="1680"/>
    <cellStyle name="Normal 2 3 3 2" xfId="1681"/>
    <cellStyle name="Normal 2 3 4" xfId="1682"/>
    <cellStyle name="Normal 2 4" xfId="1683"/>
    <cellStyle name="Normal 2 4 2" xfId="1684"/>
    <cellStyle name="Normal 2_Analyst Template_Q2_2012" xfId="1685"/>
    <cellStyle name="Normal 20" xfId="1686"/>
    <cellStyle name="Normal 20 2" xfId="1687"/>
    <cellStyle name="Normal 20 2 2" xfId="1688"/>
    <cellStyle name="Normal 20 3" xfId="1689"/>
    <cellStyle name="Normal 20 3 2" xfId="1690"/>
    <cellStyle name="Normal 20 3 3" xfId="1691"/>
    <cellStyle name="Normal 20 4" xfId="1692"/>
    <cellStyle name="Normal 21" xfId="1693"/>
    <cellStyle name="Normal 21 2" xfId="1694"/>
    <cellStyle name="Normal 21 2 2" xfId="1695"/>
    <cellStyle name="Normal 21 3" xfId="1696"/>
    <cellStyle name="Normal 21 3 2" xfId="1697"/>
    <cellStyle name="Normal 21 3 3" xfId="1698"/>
    <cellStyle name="Normal 21 4" xfId="1699"/>
    <cellStyle name="Normal 22" xfId="1700"/>
    <cellStyle name="Normal 22 2" xfId="1701"/>
    <cellStyle name="Normal 22 2 2" xfId="1702"/>
    <cellStyle name="Normal 22 3" xfId="1703"/>
    <cellStyle name="Normal 22 3 2" xfId="1704"/>
    <cellStyle name="Normal 22 3 3" xfId="1705"/>
    <cellStyle name="Normal 22 4" xfId="1706"/>
    <cellStyle name="Normal 23" xfId="1707"/>
    <cellStyle name="Normal 23 2" xfId="1708"/>
    <cellStyle name="Normal 23 2 2" xfId="1709"/>
    <cellStyle name="Normal 23 3" xfId="1710"/>
    <cellStyle name="Normal 23 3 2" xfId="1711"/>
    <cellStyle name="Normal 23 3 3" xfId="1712"/>
    <cellStyle name="Normal 23 4" xfId="1713"/>
    <cellStyle name="Normal 24" xfId="1714"/>
    <cellStyle name="Normal 24 2" xfId="1715"/>
    <cellStyle name="Normal 24 2 2" xfId="1716"/>
    <cellStyle name="Normal 24 3" xfId="1717"/>
    <cellStyle name="Normal 24 3 2" xfId="1718"/>
    <cellStyle name="Normal 24 3 3" xfId="1719"/>
    <cellStyle name="Normal 24 4" xfId="1720"/>
    <cellStyle name="Normal 25" xfId="1721"/>
    <cellStyle name="Normal 25 2" xfId="1722"/>
    <cellStyle name="Normal 25 2 2" xfId="1723"/>
    <cellStyle name="Normal 25 3" xfId="1724"/>
    <cellStyle name="Normal 25 3 2" xfId="1725"/>
    <cellStyle name="Normal 25 3 3" xfId="1726"/>
    <cellStyle name="Normal 25 4" xfId="1727"/>
    <cellStyle name="Normal 26" xfId="1728"/>
    <cellStyle name="Normal 26 2" xfId="1729"/>
    <cellStyle name="Normal 26 2 2" xfId="1730"/>
    <cellStyle name="Normal 26 3" xfId="1731"/>
    <cellStyle name="Normal 26 3 2" xfId="1732"/>
    <cellStyle name="Normal 26 3 3" xfId="1733"/>
    <cellStyle name="Normal 26 4" xfId="1734"/>
    <cellStyle name="Normal 27" xfId="1735"/>
    <cellStyle name="Normal 27 2" xfId="1736"/>
    <cellStyle name="Normal 27 2 2" xfId="1737"/>
    <cellStyle name="Normal 27 3" xfId="1738"/>
    <cellStyle name="Normal 27 3 2" xfId="1739"/>
    <cellStyle name="Normal 27 3 3" xfId="1740"/>
    <cellStyle name="Normal 27 4" xfId="1741"/>
    <cellStyle name="Normal 28" xfId="1742"/>
    <cellStyle name="Normal 28 2" xfId="1743"/>
    <cellStyle name="Normal 28 2 2" xfId="1744"/>
    <cellStyle name="Normal 28 3" xfId="1745"/>
    <cellStyle name="Normal 28 3 2" xfId="1746"/>
    <cellStyle name="Normal 28 3 3" xfId="1747"/>
    <cellStyle name="Normal 28 4" xfId="1748"/>
    <cellStyle name="Normal 29" xfId="1749"/>
    <cellStyle name="Normal 29 2" xfId="1750"/>
    <cellStyle name="Normal 29 2 2" xfId="1751"/>
    <cellStyle name="Normal 29 3" xfId="1752"/>
    <cellStyle name="Normal 29 3 2" xfId="1753"/>
    <cellStyle name="Normal 29 3 3" xfId="1754"/>
    <cellStyle name="Normal 29 4" xfId="1755"/>
    <cellStyle name="Normal 3" xfId="1756"/>
    <cellStyle name="Normal 3 2" xfId="1757"/>
    <cellStyle name="Normal 3 2 2" xfId="1758"/>
    <cellStyle name="Normal 3 2 2 2" xfId="1759"/>
    <cellStyle name="Normal 3 2 3" xfId="1760"/>
    <cellStyle name="Normal 3 2 3 2" xfId="1761"/>
    <cellStyle name="Normal 3 2 4" xfId="1762"/>
    <cellStyle name="Normal 3 2 4 2" xfId="1763"/>
    <cellStyle name="Normal 3 2 5" xfId="1764"/>
    <cellStyle name="Normal 3 2 6" xfId="1765"/>
    <cellStyle name="Normal 3 2 6 2" xfId="1766"/>
    <cellStyle name="Normal 3 2 6 3" xfId="1767"/>
    <cellStyle name="Normal 3 2 7" xfId="1768"/>
    <cellStyle name="Normal 3 2 7 2" xfId="1769"/>
    <cellStyle name="Normal 3 2 8" xfId="1770"/>
    <cellStyle name="Normal 3 3" xfId="1771"/>
    <cellStyle name="Normal 3 3 2" xfId="1772"/>
    <cellStyle name="Normal 3 3 2 2" xfId="1773"/>
    <cellStyle name="Normal 3 3 3" xfId="1774"/>
    <cellStyle name="Normal 3 3 3 2" xfId="1775"/>
    <cellStyle name="Normal 3 3 4" xfId="1776"/>
    <cellStyle name="Normal 3 3 4 2" xfId="1777"/>
    <cellStyle name="Normal 3 3 5" xfId="1778"/>
    <cellStyle name="Normal 3 3 6" xfId="1779"/>
    <cellStyle name="Normal 3 3 6 2" xfId="1780"/>
    <cellStyle name="Normal 3 3 7" xfId="1781"/>
    <cellStyle name="Normal 3 3 8" xfId="1782"/>
    <cellStyle name="Normal 3 4" xfId="1783"/>
    <cellStyle name="Normal 3 4 2" xfId="1784"/>
    <cellStyle name="Normal 3 4 2 2" xfId="1785"/>
    <cellStyle name="Normal 3 4 2 2 2" xfId="1786"/>
    <cellStyle name="Normal 3 4 2 3" xfId="1787"/>
    <cellStyle name="Normal 3 4 2 3 2" xfId="1788"/>
    <cellStyle name="Normal 3 4 2 4" xfId="1789"/>
    <cellStyle name="Normal 3 4 2 5" xfId="1790"/>
    <cellStyle name="Normal 3 4 2 5 2" xfId="1791"/>
    <cellStyle name="Normal 3 4 2 6" xfId="1792"/>
    <cellStyle name="Normal 3 5" xfId="1793"/>
    <cellStyle name="Normal 3 5 2" xfId="1794"/>
    <cellStyle name="Normal 3 6" xfId="1795"/>
    <cellStyle name="Normal 3 6 2" xfId="1796"/>
    <cellStyle name="Normal 3 6 3" xfId="1797"/>
    <cellStyle name="Normal 30" xfId="1798"/>
    <cellStyle name="Normal 30 2" xfId="1799"/>
    <cellStyle name="Normal 30 2 2" xfId="1800"/>
    <cellStyle name="Normal 30 3" xfId="1801"/>
    <cellStyle name="Normal 30 3 2" xfId="1802"/>
    <cellStyle name="Normal 30 3 3" xfId="1803"/>
    <cellStyle name="Normal 30 4" xfId="1804"/>
    <cellStyle name="Normal 31" xfId="1805"/>
    <cellStyle name="Normal 31 2" xfId="1806"/>
    <cellStyle name="Normal 31 2 2" xfId="1807"/>
    <cellStyle name="Normal 31 3" xfId="1808"/>
    <cellStyle name="Normal 31 3 2" xfId="1809"/>
    <cellStyle name="Normal 31 3 3" xfId="1810"/>
    <cellStyle name="Normal 31 4" xfId="1811"/>
    <cellStyle name="Normal 32" xfId="1812"/>
    <cellStyle name="Normal 32 2" xfId="1813"/>
    <cellStyle name="Normal 32 2 2" xfId="1814"/>
    <cellStyle name="Normal 32 3" xfId="1815"/>
    <cellStyle name="Normal 32 3 2" xfId="1816"/>
    <cellStyle name="Normal 32 3 3" xfId="1817"/>
    <cellStyle name="Normal 32 4" xfId="1818"/>
    <cellStyle name="Normal 33" xfId="1819"/>
    <cellStyle name="Normal 33 2" xfId="1820"/>
    <cellStyle name="Normal 33 3" xfId="1821"/>
    <cellStyle name="Normal 33 3 2" xfId="1822"/>
    <cellStyle name="Normal 33 3 3" xfId="1823"/>
    <cellStyle name="Normal 33 4" xfId="2498"/>
    <cellStyle name="Normal 34" xfId="1824"/>
    <cellStyle name="Normal 34 2" xfId="1825"/>
    <cellStyle name="Normal 34 3" xfId="1826"/>
    <cellStyle name="Normal 34 3 2" xfId="1827"/>
    <cellStyle name="Normal 34 3 3" xfId="1828"/>
    <cellStyle name="Normal 34 4" xfId="2499"/>
    <cellStyle name="Normal 35" xfId="1829"/>
    <cellStyle name="Normal 35 2" xfId="1830"/>
    <cellStyle name="Normal 35 3" xfId="1831"/>
    <cellStyle name="Normal 35 3 2" xfId="1832"/>
    <cellStyle name="Normal 35 3 3" xfId="1833"/>
    <cellStyle name="Normal 35 4" xfId="2500"/>
    <cellStyle name="Normal 36" xfId="1834"/>
    <cellStyle name="Normal 36 2" xfId="1835"/>
    <cellStyle name="Normal 36 3" xfId="1836"/>
    <cellStyle name="Normal 36 3 2" xfId="1837"/>
    <cellStyle name="Normal 36 3 3" xfId="1838"/>
    <cellStyle name="Normal 36 4" xfId="2501"/>
    <cellStyle name="Normal 37" xfId="1839"/>
    <cellStyle name="Normal 37 2" xfId="1840"/>
    <cellStyle name="Normal 37 3" xfId="1841"/>
    <cellStyle name="Normal 37 3 2" xfId="1842"/>
    <cellStyle name="Normal 37 3 3" xfId="1843"/>
    <cellStyle name="Normal 37 4" xfId="2502"/>
    <cellStyle name="Normal 38" xfId="1844"/>
    <cellStyle name="Normal 38 2" xfId="1845"/>
    <cellStyle name="Normal 38 2 2" xfId="1846"/>
    <cellStyle name="Normal 38 3" xfId="1847"/>
    <cellStyle name="Normal 38 4" xfId="1848"/>
    <cellStyle name="Normal 38 4 2" xfId="1849"/>
    <cellStyle name="Normal 38 4 3" xfId="1850"/>
    <cellStyle name="Normal 39" xfId="1851"/>
    <cellStyle name="Normal 39 2" xfId="1852"/>
    <cellStyle name="Normal 39 2 2" xfId="1853"/>
    <cellStyle name="Normal 39 3" xfId="1854"/>
    <cellStyle name="Normal 39 4" xfId="1855"/>
    <cellStyle name="Normal 39 4 2" xfId="1856"/>
    <cellStyle name="Normal 39 4 3" xfId="1857"/>
    <cellStyle name="Normal 4" xfId="1858"/>
    <cellStyle name="Normal 4 2" xfId="1859"/>
    <cellStyle name="Normal 4 2 2" xfId="1860"/>
    <cellStyle name="Normal 4 3" xfId="1861"/>
    <cellStyle name="Normal 4 3 2" xfId="2503"/>
    <cellStyle name="Normal 4 4" xfId="1862"/>
    <cellStyle name="Normal 4 5" xfId="1863"/>
    <cellStyle name="Normal 4 5 2" xfId="1864"/>
    <cellStyle name="Normal 40" xfId="1865"/>
    <cellStyle name="Normal 40 2" xfId="1866"/>
    <cellStyle name="Normal 40 2 2" xfId="1867"/>
    <cellStyle name="Normal 40 3" xfId="1868"/>
    <cellStyle name="Normal 40 4" xfId="1869"/>
    <cellStyle name="Normal 40 4 2" xfId="1870"/>
    <cellStyle name="Normal 40 4 3" xfId="1871"/>
    <cellStyle name="Normal 41" xfId="1872"/>
    <cellStyle name="Normal 41 2" xfId="1873"/>
    <cellStyle name="Normal 41 2 2" xfId="1874"/>
    <cellStyle name="Normal 41 3" xfId="1875"/>
    <cellStyle name="Normal 41 4" xfId="1876"/>
    <cellStyle name="Normal 41 4 2" xfId="1877"/>
    <cellStyle name="Normal 41 4 3" xfId="1878"/>
    <cellStyle name="Normal 42" xfId="1879"/>
    <cellStyle name="Normal 42 2" xfId="1880"/>
    <cellStyle name="Normal 42 2 2" xfId="1881"/>
    <cellStyle name="Normal 42 3" xfId="1882"/>
    <cellStyle name="Normal 42 4" xfId="1883"/>
    <cellStyle name="Normal 42 4 2" xfId="1884"/>
    <cellStyle name="Normal 42 4 3" xfId="1885"/>
    <cellStyle name="Normal 43" xfId="1886"/>
    <cellStyle name="Normal 43 2" xfId="1887"/>
    <cellStyle name="Normal 43 2 2" xfId="1888"/>
    <cellStyle name="Normal 43 3" xfId="1889"/>
    <cellStyle name="Normal 43 4" xfId="1890"/>
    <cellStyle name="Normal 43 4 2" xfId="1891"/>
    <cellStyle name="Normal 43 4 3" xfId="1892"/>
    <cellStyle name="Normal 44" xfId="1893"/>
    <cellStyle name="Normal 44 2" xfId="1894"/>
    <cellStyle name="Normal 44 2 2" xfId="1895"/>
    <cellStyle name="Normal 44 3" xfId="1896"/>
    <cellStyle name="Normal 44 4" xfId="1897"/>
    <cellStyle name="Normal 44 4 2" xfId="1898"/>
    <cellStyle name="Normal 44 4 3" xfId="1899"/>
    <cellStyle name="Normal 45" xfId="1900"/>
    <cellStyle name="Normal 45 2" xfId="1901"/>
    <cellStyle name="Normal 45 2 2" xfId="1902"/>
    <cellStyle name="Normal 45 3" xfId="1903"/>
    <cellStyle name="Normal 45 4" xfId="1904"/>
    <cellStyle name="Normal 45 4 2" xfId="1905"/>
    <cellStyle name="Normal 45 4 3" xfId="1906"/>
    <cellStyle name="Normal 46" xfId="1907"/>
    <cellStyle name="Normal 46 2" xfId="1908"/>
    <cellStyle name="Normal 46 2 2" xfId="1909"/>
    <cellStyle name="Normal 46 3" xfId="1910"/>
    <cellStyle name="Normal 46 4" xfId="1911"/>
    <cellStyle name="Normal 46 4 2" xfId="1912"/>
    <cellStyle name="Normal 46 4 3" xfId="1913"/>
    <cellStyle name="Normal 47" xfId="1914"/>
    <cellStyle name="Normal 47 2" xfId="1915"/>
    <cellStyle name="Normal 47 2 2" xfId="1916"/>
    <cellStyle name="Normal 47 3" xfId="1917"/>
    <cellStyle name="Normal 48" xfId="1918"/>
    <cellStyle name="Normal 48 2" xfId="1919"/>
    <cellStyle name="Normal 48 2 2" xfId="1920"/>
    <cellStyle name="Normal 48 3" xfId="1921"/>
    <cellStyle name="Normal 49" xfId="1922"/>
    <cellStyle name="Normal 49 2" xfId="1923"/>
    <cellStyle name="Normal 49 2 2" xfId="1924"/>
    <cellStyle name="Normal 49 3" xfId="1925"/>
    <cellStyle name="Normal 5" xfId="1926"/>
    <cellStyle name="Normal 5 2" xfId="1927"/>
    <cellStyle name="Normal 5 2 2" xfId="1928"/>
    <cellStyle name="Normal 5 2 2 2" xfId="1929"/>
    <cellStyle name="Normal 5 2 3" xfId="1930"/>
    <cellStyle name="Normal 5 2 3 2" xfId="1931"/>
    <cellStyle name="Normal 5 2 4" xfId="1932"/>
    <cellStyle name="Normal 5 2 5" xfId="1933"/>
    <cellStyle name="Normal 5 2 5 2" xfId="1934"/>
    <cellStyle name="Normal 5 2 6" xfId="1935"/>
    <cellStyle name="Normal 5 3" xfId="1936"/>
    <cellStyle name="Normal 5 3 2" xfId="1937"/>
    <cellStyle name="Normal 5 4" xfId="1938"/>
    <cellStyle name="Normal 5 5" xfId="1939"/>
    <cellStyle name="Normal 5 5 2" xfId="1940"/>
    <cellStyle name="Normal 5 5 2 2" xfId="1941"/>
    <cellStyle name="Normal 5 5 3" xfId="1942"/>
    <cellStyle name="Normal 50" xfId="1943"/>
    <cellStyle name="Normal 50 2" xfId="1944"/>
    <cellStyle name="Normal 50 3" xfId="1945"/>
    <cellStyle name="Normal 51" xfId="1946"/>
    <cellStyle name="Normal 51 2" xfId="1947"/>
    <cellStyle name="Normal 51 3" xfId="1948"/>
    <cellStyle name="Normal 52" xfId="1949"/>
    <cellStyle name="Normal 52 2" xfId="1950"/>
    <cellStyle name="Normal 52 3" xfId="1951"/>
    <cellStyle name="Normal 53" xfId="1952"/>
    <cellStyle name="Normal 53 2" xfId="1953"/>
    <cellStyle name="Normal 53 3" xfId="1954"/>
    <cellStyle name="Normal 54" xfId="1955"/>
    <cellStyle name="Normal 54 2" xfId="1956"/>
    <cellStyle name="Normal 54 3" xfId="1957"/>
    <cellStyle name="Normal 55" xfId="1958"/>
    <cellStyle name="Normal 55 2" xfId="1959"/>
    <cellStyle name="Normal 55 3" xfId="1960"/>
    <cellStyle name="Normal 56" xfId="1961"/>
    <cellStyle name="Normal 56 2" xfId="1962"/>
    <cellStyle name="Normal 56 3" xfId="1963"/>
    <cellStyle name="Normal 57" xfId="1964"/>
    <cellStyle name="Normal 57 2" xfId="1965"/>
    <cellStyle name="Normal 57 3" xfId="1966"/>
    <cellStyle name="Normal 58" xfId="1967"/>
    <cellStyle name="Normal 58 2" xfId="1968"/>
    <cellStyle name="Normal 58 3" xfId="1969"/>
    <cellStyle name="Normal 59" xfId="1970"/>
    <cellStyle name="Normal 59 2" xfId="1971"/>
    <cellStyle name="Normal 59 3" xfId="1972"/>
    <cellStyle name="Normal 6" xfId="1973"/>
    <cellStyle name="Normal 6 2" xfId="1974"/>
    <cellStyle name="Normal 6 2 2" xfId="1975"/>
    <cellStyle name="Normal 6 2 3" xfId="1976"/>
    <cellStyle name="Normal 6 2 3 2" xfId="1977"/>
    <cellStyle name="Normal 6 2 4" xfId="1978"/>
    <cellStyle name="Normal 6 2 4 2" xfId="1979"/>
    <cellStyle name="Normal 6 2 5" xfId="1980"/>
    <cellStyle name="Normal 6 2 6" xfId="1981"/>
    <cellStyle name="Normal 6 2 6 2" xfId="1982"/>
    <cellStyle name="Normal 6 2 7" xfId="1983"/>
    <cellStyle name="Normal 6 3" xfId="1984"/>
    <cellStyle name="Normal 6 4" xfId="1985"/>
    <cellStyle name="Normal 6 5" xfId="1986"/>
    <cellStyle name="Normal 6 5 2" xfId="1987"/>
    <cellStyle name="Normal 6 5 2 2" xfId="1988"/>
    <cellStyle name="Normal 6 5 3" xfId="1989"/>
    <cellStyle name="Normal 60" xfId="1990"/>
    <cellStyle name="Normal 60 2" xfId="1991"/>
    <cellStyle name="Normal 60 3" xfId="1992"/>
    <cellStyle name="Normal 61" xfId="1993"/>
    <cellStyle name="Normal 61 2" xfId="1994"/>
    <cellStyle name="Normal 61 3" xfId="1995"/>
    <cellStyle name="Normal 62" xfId="1996"/>
    <cellStyle name="Normal 62 2" xfId="1997"/>
    <cellStyle name="Normal 62 3" xfId="1998"/>
    <cellStyle name="Normal 63" xfId="1999"/>
    <cellStyle name="Normal 63 2" xfId="2000"/>
    <cellStyle name="Normal 63 3" xfId="2001"/>
    <cellStyle name="Normal 64" xfId="2002"/>
    <cellStyle name="Normal 64 2" xfId="2003"/>
    <cellStyle name="Normal 64 3" xfId="2004"/>
    <cellStyle name="Normal 65" xfId="2005"/>
    <cellStyle name="Normal 65 2" xfId="2006"/>
    <cellStyle name="Normal 65 3" xfId="2007"/>
    <cellStyle name="Normal 66" xfId="2008"/>
    <cellStyle name="Normal 66 2" xfId="2009"/>
    <cellStyle name="Normal 66 3" xfId="2010"/>
    <cellStyle name="Normal 67" xfId="2011"/>
    <cellStyle name="Normal 67 2" xfId="2012"/>
    <cellStyle name="Normal 67 3" xfId="2013"/>
    <cellStyle name="Normal 68" xfId="2014"/>
    <cellStyle name="Normal 68 2" xfId="2015"/>
    <cellStyle name="Normal 68 3" xfId="2016"/>
    <cellStyle name="Normal 69" xfId="2017"/>
    <cellStyle name="Normal 69 2" xfId="2018"/>
    <cellStyle name="Normal 69 3" xfId="2019"/>
    <cellStyle name="Normal 7" xfId="2"/>
    <cellStyle name="Normal 7 2" xfId="2020"/>
    <cellStyle name="Normal 7 2 2" xfId="2021"/>
    <cellStyle name="Normal 7 3" xfId="2022"/>
    <cellStyle name="Normal 7 4" xfId="2023"/>
    <cellStyle name="Normal 7 4 2" xfId="2024"/>
    <cellStyle name="Normal 70" xfId="2025"/>
    <cellStyle name="Normal 70 2" xfId="2026"/>
    <cellStyle name="Normal 70 3" xfId="2027"/>
    <cellStyle name="Normal 71" xfId="2028"/>
    <cellStyle name="Normal 71 2" xfId="2029"/>
    <cellStyle name="Normal 71 3" xfId="2030"/>
    <cellStyle name="Normal 72" xfId="2031"/>
    <cellStyle name="Normal 72 2" xfId="2032"/>
    <cellStyle name="Normal 72 3" xfId="2033"/>
    <cellStyle name="Normal 73" xfId="2034"/>
    <cellStyle name="Normal 73 2" xfId="2035"/>
    <cellStyle name="Normal 73 3" xfId="2036"/>
    <cellStyle name="Normal 74" xfId="2037"/>
    <cellStyle name="Normal 74 2" xfId="2038"/>
    <cellStyle name="Normal 74 3" xfId="2039"/>
    <cellStyle name="Normal 75" xfId="2040"/>
    <cellStyle name="Normal 75 2" xfId="2041"/>
    <cellStyle name="Normal 75 3" xfId="2042"/>
    <cellStyle name="Normal 76" xfId="2043"/>
    <cellStyle name="Normal 76 2" xfId="2044"/>
    <cellStyle name="Normal 76 3" xfId="2045"/>
    <cellStyle name="Normal 77" xfId="2046"/>
    <cellStyle name="Normal 77 2" xfId="2047"/>
    <cellStyle name="Normal 77 3" xfId="2048"/>
    <cellStyle name="Normal 78" xfId="2049"/>
    <cellStyle name="Normal 78 2" xfId="2050"/>
    <cellStyle name="Normal 78 3" xfId="2051"/>
    <cellStyle name="Normal 79" xfId="2052"/>
    <cellStyle name="Normal 79 2" xfId="2053"/>
    <cellStyle name="Normal 79 3" xfId="2054"/>
    <cellStyle name="Normal 8" xfId="7"/>
    <cellStyle name="Normal 8 2" xfId="2055"/>
    <cellStyle name="Normal 8 2 2" xfId="2056"/>
    <cellStyle name="Normal 8 3" xfId="2057"/>
    <cellStyle name="Normal 8 3 2" xfId="2058"/>
    <cellStyle name="Normal 8 3 2 2" xfId="2059"/>
    <cellStyle name="Normal 8 3 3" xfId="2060"/>
    <cellStyle name="Normal 8 3 3 2" xfId="2061"/>
    <cellStyle name="Normal 8 3 4" xfId="2062"/>
    <cellStyle name="Normal 8 3 5" xfId="2063"/>
    <cellStyle name="Normal 8 3 5 2" xfId="2064"/>
    <cellStyle name="Normal 8 3 6" xfId="2065"/>
    <cellStyle name="Normal 8 4" xfId="2066"/>
    <cellStyle name="Normal 8 4 2" xfId="2067"/>
    <cellStyle name="Normal 8 5" xfId="2068"/>
    <cellStyle name="Normal 80" xfId="2069"/>
    <cellStyle name="Normal 80 2" xfId="2070"/>
    <cellStyle name="Normal 80 3" xfId="2071"/>
    <cellStyle name="Normal 81" xfId="2072"/>
    <cellStyle name="Normal 81 2" xfId="2073"/>
    <cellStyle name="Normal 81 3" xfId="2074"/>
    <cellStyle name="Normal 82" xfId="2075"/>
    <cellStyle name="Normal 82 2" xfId="2076"/>
    <cellStyle name="Normal 82 3" xfId="2077"/>
    <cellStyle name="Normal 83" xfId="2078"/>
    <cellStyle name="Normal 83 2" xfId="2079"/>
    <cellStyle name="Normal 83 3" xfId="2080"/>
    <cellStyle name="Normal 84" xfId="2081"/>
    <cellStyle name="Normal 84 2" xfId="2082"/>
    <cellStyle name="Normal 84 3" xfId="2083"/>
    <cellStyle name="Normal 85" xfId="2084"/>
    <cellStyle name="Normal 85 2" xfId="2085"/>
    <cellStyle name="Normal 85 3" xfId="2086"/>
    <cellStyle name="Normal 86" xfId="2087"/>
    <cellStyle name="Normal 86 2" xfId="2088"/>
    <cellStyle name="Normal 86 3" xfId="2089"/>
    <cellStyle name="Normal 87" xfId="2090"/>
    <cellStyle name="Normal 87 2" xfId="2091"/>
    <cellStyle name="Normal 87 3" xfId="2092"/>
    <cellStyle name="Normal 88" xfId="2093"/>
    <cellStyle name="Normal 88 2" xfId="2094"/>
    <cellStyle name="Normal 88 3" xfId="2095"/>
    <cellStyle name="Normal 89" xfId="2096"/>
    <cellStyle name="Normal 89 2" xfId="2097"/>
    <cellStyle name="Normal 9" xfId="2098"/>
    <cellStyle name="Normal 9 2" xfId="2099"/>
    <cellStyle name="Normal 9 2 2" xfId="2100"/>
    <cellStyle name="Normal 9 3" xfId="2101"/>
    <cellStyle name="Normal 9 4" xfId="2102"/>
    <cellStyle name="Normal 9 5" xfId="2103"/>
    <cellStyle name="Normal 9 6" xfId="2104"/>
    <cellStyle name="Normal 90" xfId="2105"/>
    <cellStyle name="Normal 90 2" xfId="2106"/>
    <cellStyle name="Normal 91" xfId="2107"/>
    <cellStyle name="Normal 91 2" xfId="2108"/>
    <cellStyle name="Normal 92" xfId="2109"/>
    <cellStyle name="Normal 92 2" xfId="2110"/>
    <cellStyle name="Normal 93" xfId="2111"/>
    <cellStyle name="Normal 93 2" xfId="2112"/>
    <cellStyle name="Normal 93 3" xfId="2113"/>
    <cellStyle name="Normal 94" xfId="2114"/>
    <cellStyle name="Normal 94 2" xfId="2115"/>
    <cellStyle name="Normal 94 3" xfId="2116"/>
    <cellStyle name="Normal 95" xfId="2117"/>
    <cellStyle name="Normal 95 2" xfId="2118"/>
    <cellStyle name="Normal 95 3" xfId="2119"/>
    <cellStyle name="Normal 96" xfId="2120"/>
    <cellStyle name="Normal 96 2" xfId="2121"/>
    <cellStyle name="Normal 96 3" xfId="2122"/>
    <cellStyle name="Normal 97" xfId="2123"/>
    <cellStyle name="Normal 97 2" xfId="2124"/>
    <cellStyle name="Normal 97 3" xfId="2125"/>
    <cellStyle name="Normal 98" xfId="2126"/>
    <cellStyle name="Normal 98 2" xfId="2127"/>
    <cellStyle name="Normal 98 3" xfId="2128"/>
    <cellStyle name="Normal 99" xfId="2129"/>
    <cellStyle name="Normal 99 2" xfId="2130"/>
    <cellStyle name="Normal 99 3" xfId="2131"/>
    <cellStyle name="Normal Cells" xfId="2132"/>
    <cellStyle name="Normal Italic" xfId="2133"/>
    <cellStyle name="Note 2" xfId="2134"/>
    <cellStyle name="Notes" xfId="2135"/>
    <cellStyle name="oft Excel]_x000d__x000a_Comment=The open=/f lines load custom functions into the Paste Function list._x000d__x000a_Maximized=3_x000d__x000a_AutoFormat=" xfId="2136"/>
    <cellStyle name="oft Excel]_x000d__x000a_Comment=The open=/f lines load custom functions into the Paste Function list._x000d__x000a_Maximized=3_x000d__x000a_AutoFormat= 2" xfId="2137"/>
    <cellStyle name="oft Excel]_x000d__x000a_Comment=The open=/f lines load custom functions into the Paste Function list._x000d__x000a_Maximized=3_x000d__x000a_AutoFormat= 2 2" xfId="2138"/>
    <cellStyle name="oft Excel]_x000d__x000a_Comment=The open=/f lines load custom functions into the Paste Function list._x000d__x000a_Maximized=3_x000d__x000a_AutoFormat= 3" xfId="2139"/>
    <cellStyle name="oft Excel]_x000d__x000a_Comment=The open=/f lines load custom functions into the Paste Function list._x000d__x000a_Maximized=3_x000d__x000a_AutoFormat= 3 2" xfId="2140"/>
    <cellStyle name="oft Excel]_x000d__x000a_Comment=The open=/f lines load custom functions into the Paste Function list._x000d__x000a_Maximized=3_x000d__x000a_AutoFormat= 4" xfId="2141"/>
    <cellStyle name="oft Excel]_x000d__x000a_Comment=The open=/f lines load custom functions into the Paste Function list._x000d__x000a_Maximized=3_x000d__x000a_AutoFormat= 5" xfId="2142"/>
    <cellStyle name="oft Excel]_x000d__x000a_Comment=The open=/f lines load custom functions into the Paste Function list._x000d__x000a_Maximized=3_x000d__x000a_AutoFormat= 5 2" xfId="2143"/>
    <cellStyle name="oft Excel]_x000d__x000a_Comment=The open=/f lines load custom functions into the Paste Function list._x000d__x000a_Maximized=3_x000d__x000a_AutoFormat= 6" xfId="2144"/>
    <cellStyle name="oft Excel]_x000d__x000a_Comment=The open=/f lines load custom functions into the Paste Function list._x000d__x000a_Maximized=3_x000d__x000a_AutoFormat= 6 2" xfId="2145"/>
    <cellStyle name="oft Excel]_x000d__x000a_Comment=The open=/f lines load custom functions into the Paste Function list._x000d__x000a_Maximized=3_x000d__x000a_AutoFormat= 6 2 2" xfId="2146"/>
    <cellStyle name="oft Excel]_x000d__x000a_Comment=The open=/f lines load custom functions into the Paste Function list._x000d__x000a_Maximized=3_x000d__x000a_AutoFormat= 6 3" xfId="2147"/>
    <cellStyle name="oft Excel]_x000d__x000a_Comment=The open=/f lines load custom functions into the Paste Function list._x000d__x000a_Maximized=3_x000d__x000a_AutoFormat= 7" xfId="2148"/>
    <cellStyle name="oft Excel]_x000d__x000a_Comment=The open=/f lines load custom functions into the Paste Function list._x000d__x000a_Maximized=3_x000d__x000a_AutoFormat= 7 2" xfId="2149"/>
    <cellStyle name="oft Excel]_x000d__x000a_Comment=The open=/f lines load custom functions into the Paste Function list._x000d__x000a_Maximized=3_x000d__x000a_AutoFormat= 8" xfId="2150"/>
    <cellStyle name="oft Excel]_x000d__x000a_Comment=The open=/f lines load custom functions into the Paste Function list._x000d__x000a_Maximized=3_x000d__x000a_AutoFormat= 9" xfId="2151"/>
    <cellStyle name="oft Excel]_x000d__x000a_Comment=The open=/f lines load custom functions into the Paste Function list._x000d__x000a_Maximized=3_x000d__x000a_AutoFormat= 9 2" xfId="2152"/>
    <cellStyle name="oft Excel]_x000d__x000a_Comment=The open=/f lines load custom functions into the Paste Function list._x000d__x000a_Maximized=3_x000d__x000a_AutoFormat= 9 3" xfId="2153"/>
    <cellStyle name="Output 2" xfId="2154"/>
    <cellStyle name="Output 3" xfId="2155"/>
    <cellStyle name="Percent" xfId="1" builtinId="5"/>
    <cellStyle name="Percent [2]" xfId="2156"/>
    <cellStyle name="Percent 10" xfId="2157"/>
    <cellStyle name="Percent 10 2" xfId="2158"/>
    <cellStyle name="Percent 10 2 2" xfId="2159"/>
    <cellStyle name="Percent 10 3" xfId="2160"/>
    <cellStyle name="Percent 100" xfId="2161"/>
    <cellStyle name="Percent 100 2" xfId="2162"/>
    <cellStyle name="Percent 101" xfId="2163"/>
    <cellStyle name="Percent 101 2" xfId="2164"/>
    <cellStyle name="Percent 102" xfId="2165"/>
    <cellStyle name="Percent 102 2" xfId="2166"/>
    <cellStyle name="Percent 103" xfId="2167"/>
    <cellStyle name="Percent 103 2" xfId="2168"/>
    <cellStyle name="Percent 104" xfId="2169"/>
    <cellStyle name="Percent 104 2" xfId="2170"/>
    <cellStyle name="Percent 105" xfId="2171"/>
    <cellStyle name="Percent 106" xfId="2172"/>
    <cellStyle name="Percent 107" xfId="2173"/>
    <cellStyle name="Percent 108" xfId="2174"/>
    <cellStyle name="Percent 109" xfId="2504"/>
    <cellStyle name="Percent 11" xfId="2175"/>
    <cellStyle name="Percent 11 2" xfId="2176"/>
    <cellStyle name="Percent 110" xfId="2505"/>
    <cellStyle name="Percent 12" xfId="2177"/>
    <cellStyle name="Percent 12 2" xfId="2178"/>
    <cellStyle name="Percent 13" xfId="2179"/>
    <cellStyle name="Percent 13 2" xfId="2180"/>
    <cellStyle name="Percent 14" xfId="2181"/>
    <cellStyle name="Percent 14 2" xfId="2182"/>
    <cellStyle name="Percent 14 2 2" xfId="2183"/>
    <cellStyle name="Percent 14 3" xfId="2184"/>
    <cellStyle name="Percent 15" xfId="2185"/>
    <cellStyle name="Percent 15 2" xfId="2186"/>
    <cellStyle name="Percent 16" xfId="2187"/>
    <cellStyle name="Percent 17" xfId="2188"/>
    <cellStyle name="Percent 18" xfId="2189"/>
    <cellStyle name="Percent 18 2" xfId="2190"/>
    <cellStyle name="Percent 19" xfId="2191"/>
    <cellStyle name="Percent 19 2" xfId="2192"/>
    <cellStyle name="Percent 19 2 2" xfId="2193"/>
    <cellStyle name="Percent 19 3" xfId="2194"/>
    <cellStyle name="Percent 19 3 2" xfId="2195"/>
    <cellStyle name="Percent 2" xfId="2196"/>
    <cellStyle name="Percent 2 2" xfId="5"/>
    <cellStyle name="Percent 2 2 2" xfId="2197"/>
    <cellStyle name="Percent 2 2 3" xfId="2198"/>
    <cellStyle name="Percent 2 3" xfId="2199"/>
    <cellStyle name="Percent 2 3 2" xfId="2200"/>
    <cellStyle name="Percent 2 4" xfId="2201"/>
    <cellStyle name="Percent 2 4 2" xfId="2202"/>
    <cellStyle name="Percent 2 5" xfId="4"/>
    <cellStyle name="Percent 2 5 2" xfId="2203"/>
    <cellStyle name="Percent 20" xfId="2204"/>
    <cellStyle name="Percent 20 2" xfId="2205"/>
    <cellStyle name="Percent 20 2 2" xfId="2206"/>
    <cellStyle name="Percent 20 3" xfId="2207"/>
    <cellStyle name="Percent 21" xfId="2208"/>
    <cellStyle name="Percent 21 2" xfId="9"/>
    <cellStyle name="Percent 21 3" xfId="2506"/>
    <cellStyle name="Percent 22" xfId="2209"/>
    <cellStyle name="Percent 23" xfId="2210"/>
    <cellStyle name="Percent 24" xfId="2211"/>
    <cellStyle name="Percent 25" xfId="2212"/>
    <cellStyle name="Percent 26" xfId="2213"/>
    <cellStyle name="Percent 27" xfId="2214"/>
    <cellStyle name="Percent 28" xfId="2215"/>
    <cellStyle name="Percent 29" xfId="2216"/>
    <cellStyle name="Percent 3" xfId="2217"/>
    <cellStyle name="Percent 3 2" xfId="2218"/>
    <cellStyle name="Percent 3 2 2" xfId="2219"/>
    <cellStyle name="Percent 3 2 2 2" xfId="2220"/>
    <cellStyle name="Percent 3 2 3" xfId="2221"/>
    <cellStyle name="Percent 3 3" xfId="2222"/>
    <cellStyle name="Percent 3 3 2" xfId="2223"/>
    <cellStyle name="Percent 3 3 2 2" xfId="2224"/>
    <cellStyle name="Percent 3 4" xfId="2225"/>
    <cellStyle name="Percent 3 4 2" xfId="2226"/>
    <cellStyle name="Percent 30" xfId="2227"/>
    <cellStyle name="Percent 31" xfId="2228"/>
    <cellStyle name="Percent 32" xfId="2229"/>
    <cellStyle name="Percent 33" xfId="2230"/>
    <cellStyle name="Percent 34" xfId="2231"/>
    <cellStyle name="Percent 35" xfId="2232"/>
    <cellStyle name="Percent 36" xfId="2233"/>
    <cellStyle name="Percent 37" xfId="2234"/>
    <cellStyle name="Percent 38" xfId="2235"/>
    <cellStyle name="Percent 39" xfId="2236"/>
    <cellStyle name="Percent 4" xfId="2237"/>
    <cellStyle name="Percent 4 2" xfId="2238"/>
    <cellStyle name="Percent 4 2 2" xfId="2239"/>
    <cellStyle name="Percent 4 2 3" xfId="2240"/>
    <cellStyle name="Percent 4 2 4" xfId="2241"/>
    <cellStyle name="Percent 4 3" xfId="2242"/>
    <cellStyle name="Percent 4 4" xfId="2243"/>
    <cellStyle name="Percent 4 4 2" xfId="2244"/>
    <cellStyle name="Percent 40" xfId="2245"/>
    <cellStyle name="Percent 41" xfId="2246"/>
    <cellStyle name="Percent 42" xfId="2247"/>
    <cellStyle name="Percent 43" xfId="2248"/>
    <cellStyle name="Percent 44" xfId="2249"/>
    <cellStyle name="Percent 45" xfId="2250"/>
    <cellStyle name="Percent 46" xfId="2251"/>
    <cellStyle name="Percent 47" xfId="2252"/>
    <cellStyle name="Percent 48" xfId="2253"/>
    <cellStyle name="Percent 49" xfId="2254"/>
    <cellStyle name="Percent 5" xfId="2255"/>
    <cellStyle name="Percent 5 2" xfId="2256"/>
    <cellStyle name="Percent 5 2 2" xfId="2257"/>
    <cellStyle name="Percent 5 2 2 2" xfId="2258"/>
    <cellStyle name="Percent 5 3" xfId="2259"/>
    <cellStyle name="Percent 5 4" xfId="2260"/>
    <cellStyle name="Percent 5 4 2" xfId="2261"/>
    <cellStyle name="Percent 50" xfId="2262"/>
    <cellStyle name="Percent 51" xfId="2263"/>
    <cellStyle name="Percent 52" xfId="2264"/>
    <cellStyle name="Percent 53" xfId="2265"/>
    <cellStyle name="Percent 54" xfId="2266"/>
    <cellStyle name="Percent 54 2" xfId="2267"/>
    <cellStyle name="Percent 54 3" xfId="2268"/>
    <cellStyle name="Percent 55" xfId="2269"/>
    <cellStyle name="Percent 55 2" xfId="2270"/>
    <cellStyle name="Percent 55 3" xfId="2271"/>
    <cellStyle name="Percent 56" xfId="2272"/>
    <cellStyle name="Percent 56 2" xfId="2273"/>
    <cellStyle name="Percent 57" xfId="2274"/>
    <cellStyle name="Percent 57 2" xfId="2275"/>
    <cellStyle name="Percent 58" xfId="2276"/>
    <cellStyle name="Percent 58 2" xfId="2277"/>
    <cellStyle name="Percent 59" xfId="2278"/>
    <cellStyle name="Percent 59 2" xfId="2279"/>
    <cellStyle name="Percent 6" xfId="2280"/>
    <cellStyle name="Percent 6 2" xfId="2281"/>
    <cellStyle name="Percent 6 2 2" xfId="2282"/>
    <cellStyle name="Percent 6 2 3" xfId="2283"/>
    <cellStyle name="Percent 6 3" xfId="2284"/>
    <cellStyle name="Percent 6 4" xfId="2285"/>
    <cellStyle name="Percent 60" xfId="2286"/>
    <cellStyle name="Percent 60 2" xfId="2287"/>
    <cellStyle name="Percent 61" xfId="2288"/>
    <cellStyle name="Percent 61 2" xfId="2289"/>
    <cellStyle name="Percent 62" xfId="2290"/>
    <cellStyle name="Percent 62 2" xfId="2291"/>
    <cellStyle name="Percent 63" xfId="2292"/>
    <cellStyle name="Percent 63 2" xfId="2293"/>
    <cellStyle name="Percent 63 2 2" xfId="2507"/>
    <cellStyle name="Percent 63 3" xfId="2294"/>
    <cellStyle name="Percent 64" xfId="2295"/>
    <cellStyle name="Percent 64 2" xfId="2296"/>
    <cellStyle name="Percent 65" xfId="2297"/>
    <cellStyle name="Percent 65 2" xfId="2298"/>
    <cellStyle name="Percent 66" xfId="2299"/>
    <cellStyle name="Percent 66 2" xfId="2300"/>
    <cellStyle name="Percent 67" xfId="2301"/>
    <cellStyle name="Percent 67 2" xfId="2302"/>
    <cellStyle name="Percent 68" xfId="2303"/>
    <cellStyle name="Percent 68 2" xfId="2304"/>
    <cellStyle name="Percent 69" xfId="2305"/>
    <cellStyle name="Percent 69 2" xfId="2306"/>
    <cellStyle name="Percent 7" xfId="2307"/>
    <cellStyle name="Percent 7 2" xfId="2308"/>
    <cellStyle name="Percent 7 2 2" xfId="2309"/>
    <cellStyle name="Percent 7 2 3" xfId="2310"/>
    <cellStyle name="Percent 7 3" xfId="2311"/>
    <cellStyle name="Percent 7 4" xfId="2312"/>
    <cellStyle name="Percent 7 4 2" xfId="2313"/>
    <cellStyle name="Percent 7 5" xfId="2314"/>
    <cellStyle name="Percent 7 5 2" xfId="2315"/>
    <cellStyle name="Percent 7 6" xfId="2316"/>
    <cellStyle name="Percent 70" xfId="2317"/>
    <cellStyle name="Percent 70 2" xfId="2318"/>
    <cellStyle name="Percent 71" xfId="2319"/>
    <cellStyle name="Percent 71 2" xfId="2320"/>
    <cellStyle name="Percent 72" xfId="2321"/>
    <cellStyle name="Percent 72 2" xfId="2322"/>
    <cellStyle name="Percent 73" xfId="2323"/>
    <cellStyle name="Percent 73 2" xfId="2324"/>
    <cellStyle name="Percent 74" xfId="2325"/>
    <cellStyle name="Percent 74 2" xfId="2326"/>
    <cellStyle name="Percent 75" xfId="2327"/>
    <cellStyle name="Percent 75 2" xfId="2328"/>
    <cellStyle name="Percent 76" xfId="2329"/>
    <cellStyle name="Percent 77" xfId="2330"/>
    <cellStyle name="Percent 77 2" xfId="2331"/>
    <cellStyle name="Percent 78" xfId="2332"/>
    <cellStyle name="Percent 78 2" xfId="2333"/>
    <cellStyle name="Percent 79" xfId="2334"/>
    <cellStyle name="Percent 79 2" xfId="2335"/>
    <cellStyle name="Percent 8" xfId="2336"/>
    <cellStyle name="Percent 8 2" xfId="2337"/>
    <cellStyle name="Percent 8 3" xfId="2338"/>
    <cellStyle name="Percent 8 4" xfId="2339"/>
    <cellStyle name="Percent 8 5" xfId="2340"/>
    <cellStyle name="Percent 8 5 2" xfId="2341"/>
    <cellStyle name="Percent 8 5 3" xfId="2508"/>
    <cellStyle name="Percent 80" xfId="2342"/>
    <cellStyle name="Percent 80 2" xfId="2343"/>
    <cellStyle name="Percent 81" xfId="2344"/>
    <cellStyle name="Percent 81 2" xfId="2345"/>
    <cellStyle name="Percent 82" xfId="2346"/>
    <cellStyle name="Percent 82 2" xfId="2347"/>
    <cellStyle name="Percent 83" xfId="2348"/>
    <cellStyle name="Percent 83 2" xfId="2349"/>
    <cellStyle name="Percent 84" xfId="2350"/>
    <cellStyle name="Percent 84 2" xfId="2351"/>
    <cellStyle name="Percent 85" xfId="2352"/>
    <cellStyle name="Percent 85 2" xfId="2353"/>
    <cellStyle name="Percent 86" xfId="2354"/>
    <cellStyle name="Percent 86 2" xfId="2355"/>
    <cellStyle name="Percent 87" xfId="2356"/>
    <cellStyle name="Percent 87 2" xfId="2357"/>
    <cellStyle name="Percent 88" xfId="2358"/>
    <cellStyle name="Percent 88 2" xfId="2359"/>
    <cellStyle name="Percent 89" xfId="2360"/>
    <cellStyle name="Percent 89 2" xfId="2361"/>
    <cellStyle name="Percent 9" xfId="2362"/>
    <cellStyle name="Percent 9 2" xfId="2363"/>
    <cellStyle name="Percent 9 3" xfId="2364"/>
    <cellStyle name="Percent 90" xfId="2365"/>
    <cellStyle name="Percent 90 2" xfId="2366"/>
    <cellStyle name="Percent 91" xfId="2367"/>
    <cellStyle name="Percent 91 2" xfId="2368"/>
    <cellStyle name="Percent 92" xfId="2369"/>
    <cellStyle name="Percent 92 2" xfId="2370"/>
    <cellStyle name="Percent 93" xfId="2371"/>
    <cellStyle name="Percent 93 2" xfId="2372"/>
    <cellStyle name="Percent 94" xfId="2373"/>
    <cellStyle name="Percent 94 2" xfId="2374"/>
    <cellStyle name="Percent 95" xfId="2375"/>
    <cellStyle name="Percent 95 2" xfId="2376"/>
    <cellStyle name="Percent 96" xfId="2377"/>
    <cellStyle name="Percent 96 2" xfId="2378"/>
    <cellStyle name="Percent 97" xfId="2379"/>
    <cellStyle name="Percent 97 2" xfId="2380"/>
    <cellStyle name="Percent 98" xfId="2381"/>
    <cellStyle name="Percent 98 2" xfId="2382"/>
    <cellStyle name="Percent 99" xfId="2383"/>
    <cellStyle name="Percent 99 2" xfId="2384"/>
    <cellStyle name="PropGenCurrencyFormat" xfId="2385"/>
    <cellStyle name="Protected" xfId="2386"/>
    <cellStyle name="Rating header" xfId="2387"/>
    <cellStyle name="robs" xfId="2388"/>
    <cellStyle name="Row Ignore" xfId="2389"/>
    <cellStyle name="row ignroe" xfId="2390"/>
    <cellStyle name="Row Normal Indent" xfId="2391"/>
    <cellStyle name="Row Sub Total" xfId="2392"/>
    <cellStyle name="Row Title 1" xfId="2393"/>
    <cellStyle name="Row Title 2" xfId="2394"/>
    <cellStyle name="Row Title 3" xfId="2395"/>
    <cellStyle name="Row Title 4" xfId="2396"/>
    <cellStyle name="Row Title 4 Indent" xfId="2397"/>
    <cellStyle name="Row Total" xfId="2398"/>
    <cellStyle name="s]_x000d__x000a_load=C:\MS\SMS\BIN\smsrun16.exe_x000d__x000a_run=_x000d__x000a_NullPort=None_x000d__x000a_device=PS_PL20023,hppcl5g,\\APL203\PS_PL20023_x000d__x000a__x000d__x000a_[Desktop]_x000d__x000a_W" xfId="2399"/>
    <cellStyle name="s]_x000d__x000a_spooler=yes_x000d__x000a_load=C:\VSHLD\VSHWIN.EXE L:\SAP\SAPGUI\SAPLPD.EXE_x000d__x000a_run=l:\office43\msoffice.exe_x000d__x000a_Beep=yes_x000d__x000a_NullPort=No" xfId="2400"/>
    <cellStyle name="s]_x000d__x000a_spooler=yes_x000d__x000a_load=C:\VSHLD\VSHWIN.EXE L:\SAP\SAPGUI\SAPLPD.EXE_x000d__x000a_run=l:\office43\msoffice.exe_x000d__x000a_Beep=yes_x000d__x000a_NullPort=No 2" xfId="2401"/>
    <cellStyle name="s]_x000d__x000a_spooler=yes_x000d__x000a_load=C:\VSHLD\VSHWIN.EXE L:\SAP\SAPGUI\SAPLPD.EXE_x000d__x000a_run=l:\office43\msoffice.exe_x000d__x000a_Beep=yes_x000d__x000a_NullPort=No 2 2" xfId="2402"/>
    <cellStyle name="s]_x000d__x000a_spooler=yes_x000d__x000a_load=C:\VSHLD\VSHWIN.EXE L:\SAP\SAPGUI\SAPLPD.EXE_x000d__x000a_run=l:\office43\msoffice.exe_x000d__x000a_Beep=yes_x000d__x000a_NullPort=No 3" xfId="2403"/>
    <cellStyle name="s]_x000d__x000a_spooler=yes_x000d__x000a_load=C:\VSHLD\VSHWIN.EXE L:\SAP\SAPGUI\SAPLPD.EXE_x000d__x000a_run=l:\office43\msoffice.exe_x000d__x000a_Beep=yes_x000d__x000a_NullPort=No 3 2" xfId="2404"/>
    <cellStyle name="s]_x000d__x000a_spooler=yes_x000d__x000a_load=C:\VSHLD\VSHWIN.EXE L:\SAP\SAPGUI\SAPLPD.EXE_x000d__x000a_run=l:\office43\msoffice.exe_x000d__x000a_Beep=yes_x000d__x000a_NullPort=No 4" xfId="2405"/>
    <cellStyle name="s]_x000d__x000a_spooler=yes_x000d__x000a_load=C:\VSHLD\VSHWIN.EXE L:\SAP\SAPGUI\SAPLPD.EXE_x000d__x000a_run=l:\office43\msoffice.exe_x000d__x000a_Beep=yes_x000d__x000a_NullPort=No 5" xfId="2406"/>
    <cellStyle name="s]_x000d__x000a_spooler=yes_x000d__x000a_load=C:\VSHLD\VSHWIN.EXE L:\SAP\SAPGUI\SAPLPD.EXE_x000d__x000a_run=l:\office43\msoffice.exe_x000d__x000a_Beep=yes_x000d__x000a_NullPort=No 5 2" xfId="2407"/>
    <cellStyle name="s]_x000d__x000a_spooler=yes_x000d__x000a_load=C:\VSHLD\VSHWIN.EXE L:\SAP\SAPGUI\SAPLPD.EXE_x000d__x000a_run=l:\office43\msoffice.exe_x000d__x000a_Beep=yes_x000d__x000a_NullPort=No 6" xfId="2408"/>
    <cellStyle name="s]_x000d__x000a_spooler=yes_x000d__x000a_load=C:\VSHLD\VSHWIN.EXE L:\SAP\SAPGUI\SAPLPD.EXE_x000d__x000a_run=l:\office43\msoffice.exe_x000d__x000a_Beep=yes_x000d__x000a_NullPort=No 6 2" xfId="2409"/>
    <cellStyle name="s]_x000d__x000a_spooler=yes_x000d__x000a_load=C:\VSHLD\VSHWIN.EXE L:\SAP\SAPGUI\SAPLPD.EXE_x000d__x000a_run=l:\office43\msoffice.exe_x000d__x000a_Beep=yes_x000d__x000a_NullPort=No 6 2 2" xfId="2410"/>
    <cellStyle name="s]_x000d__x000a_spooler=yes_x000d__x000a_load=C:\VSHLD\VSHWIN.EXE L:\SAP\SAPGUI\SAPLPD.EXE_x000d__x000a_run=l:\office43\msoffice.exe_x000d__x000a_Beep=yes_x000d__x000a_NullPort=No 6 3" xfId="2411"/>
    <cellStyle name="s]_x000d__x000a_spooler=yes_x000d__x000a_load=C:\VSHLD\VSHWIN.EXE L:\SAP\SAPGUI\SAPLPD.EXE_x000d__x000a_run=l:\office43\msoffice.exe_x000d__x000a_Beep=yes_x000d__x000a_NullPort=No 7" xfId="2412"/>
    <cellStyle name="s]_x000d__x000a_spooler=yes_x000d__x000a_load=C:\VSHLD\VSHWIN.EXE L:\SAP\SAPGUI\SAPLPD.EXE_x000d__x000a_run=l:\office43\msoffice.exe_x000d__x000a_Beep=yes_x000d__x000a_NullPort=No 7 2" xfId="2413"/>
    <cellStyle name="s]_x000d__x000a_spooler=yes_x000d__x000a_load=C:\VSHLD\VSHWIN.EXE L:\SAP\SAPGUI\SAPLPD.EXE_x000d__x000a_run=l:\office43\msoffice.exe_x000d__x000a_Beep=yes_x000d__x000a_NullPort=No 8" xfId="2414"/>
    <cellStyle name="s]_x000d__x000a_spooler=yes_x000d__x000a_load=C:\VSHLD\VSHWIN.EXE L:\SAP\SAPGUI\SAPLPD.EXE_x000d__x000a_run=l:\office43\msoffice.exe_x000d__x000a_Beep=yes_x000d__x000a_NullPort=No 9" xfId="2415"/>
    <cellStyle name="s]_x000d__x000a_spooler=yes_x000d__x000a_load=C:\VSHLD\VSHWIN.EXE L:\SAP\SAPGUI\SAPLPD.EXE_x000d__x000a_run=l:\office43\msoffice.exe_x000d__x000a_Beep=yes_x000d__x000a_NullPort=No 9 2" xfId="2416"/>
    <cellStyle name="s]_x000d__x000a_spooler=yes_x000d__x000a_load=C:\VSHLD\VSHWIN.EXE L:\SAP\SAPGUI\SAPLPD.EXE_x000d__x000a_run=l:\office43\msoffice.exe_x000d__x000a_Beep=yes_x000d__x000a_NullPort=No 9 3" xfId="2417"/>
    <cellStyle name="s]_x000d__x000a_spooler=yes_x000d__x000a_load=L:\SAP\SAPGUI\SAPLPD.EXE C:\VSHLD\VSHWIN.EXE_x000d__x000a_run=_x000d__x000a_Beep=yes_x000d__x000a_NullPort=None_x000d__x000a_BorderWidth=3_x000d__x000a_Curso" xfId="2418"/>
    <cellStyle name="s]_x000d__x000a_spooler=yes_x000d__x000a_load=L:\SAP\SAPGUI\SAPLPD.EXE C:\VSHLD\VSHWIN.EXE_x000d__x000a_run=_x000d__x000a_Beep=yes_x000d__x000a_NullPort=None_x000d__x000a_BorderWidth=3_x000d__x000a_Curso 2" xfId="2419"/>
    <cellStyle name="s]_x000d__x000a_spooler=yes_x000d__x000a_load=L:\SAP\SAPGUI\SAPLPD.EXE C:\VSHLD\VSHWIN.EXE_x000d__x000a_run=_x000d__x000a_Beep=yes_x000d__x000a_NullPort=None_x000d__x000a_BorderWidth=3_x000d__x000a_Curso 2 2" xfId="2420"/>
    <cellStyle name="s]_x000d__x000a_spooler=yes_x000d__x000a_load=L:\SAP\SAPGUI\SAPLPD.EXE C:\VSHLD\VSHWIN.EXE_x000d__x000a_run=_x000d__x000a_Beep=yes_x000d__x000a_NullPort=None_x000d__x000a_BorderWidth=3_x000d__x000a_Curso 2 2 2" xfId="2421"/>
    <cellStyle name="s]_x000d__x000a_spooler=yes_x000d__x000a_load=L:\SAP\SAPGUI\SAPLPD.EXE C:\VSHLD\VSHWIN.EXE_x000d__x000a_run=_x000d__x000a_Beep=yes_x000d__x000a_NullPort=None_x000d__x000a_BorderWidth=3_x000d__x000a_Curso 3" xfId="2422"/>
    <cellStyle name="s]_x000d__x000a_spooler=yes_x000d__x000a_load=L:\SAP\SAPGUI\SAPLPD.EXE C:\VSHLD\VSHWIN.EXE_x000d__x000a_run=_x000d__x000a_Beep=yes_x000d__x000a_NullPort=None_x000d__x000a_BorderWidth=3_x000d__x000a_Curso 4" xfId="2423"/>
    <cellStyle name="s]_x000d__x000a_spooler=yes_x000d__x000a_load=L:\SAP\SAPGUI\SAPLPD.EXE C:\VSHLD\VSHWIN.EXE_x000d__x000a_run=_x000d__x000a_Beep=yes_x000d__x000a_NullPort=None_x000d__x000a_BorderWidth=3_x000d__x000a_Curso 5" xfId="2424"/>
    <cellStyle name="s]_x000d__x000a_spooler=yes_x000d__x000a_load=L:\SAP\SAPGUI\SAPLPD.EXE C:\VSHLD\VSHWIN.EXE_x000d__x000a_run=_x000d__x000a_Beep=yes_x000d__x000a_NullPort=None_x000d__x000a_BorderWidth=3_x000d__x000a_Curso 5 2" xfId="2425"/>
    <cellStyle name="s]_x000d__x000a_spooler=yes_x000d__x000a_load=L:\SAP\SAPGUI\SAPLPD.EXE C:\VSHLD\VSHWIN.EXE_x000d__x000a_run=_x000d__x000a_Beep=yes_x000d__x000a_NullPort=None_x000d__x000a_BorderWidth=3_x000d__x000a_Curso 6" xfId="2426"/>
    <cellStyle name="s]_x000d__x000a_spooler=yes_x000d__x000a_load=L:\SAP\SAPGUI\SAPLPD.EXE C:\VSHLD\VSHWIN.EXE_x000d__x000a_run=_x000d__x000a_Beep=yes_x000d__x000a_NullPort=None_x000d__x000a_BorderWidth=3_x000d__x000a_Curso 6 2" xfId="2427"/>
    <cellStyle name="s]_x000d__x000a_spooler=yes_x000d__x000a_load=L:\SAP\SAPGUI\SAPLPD.EXE C:\VSHLD\VSHWIN.EXE_x000d__x000a_run=_x000d__x000a_Beep=yes_x000d__x000a_NullPort=None_x000d__x000a_BorderWidth=3_x000d__x000a_Curso 6 2 2" xfId="2428"/>
    <cellStyle name="s]_x000d__x000a_spooler=yes_x000d__x000a_load=L:\SAP\SAPGUI\SAPLPD.EXE C:\VSHLD\VSHWIN.EXE_x000d__x000a_run=_x000d__x000a_Beep=yes_x000d__x000a_NullPort=None_x000d__x000a_BorderWidth=3_x000d__x000a_Curso 6 3" xfId="2429"/>
    <cellStyle name="s]_x000d__x000a_spooler=yes_x000d__x000a_load=L:\SAP\SAPGUI\SAPLPD.EXE C:\VSHLD\VSHWIN.EXE_x000d__x000a_run=_x000d__x000a_Beep=yes_x000d__x000a_NullPort=None_x000d__x000a_BorderWidth=3_x000d__x000a_Curso 7" xfId="2430"/>
    <cellStyle name="s]_x000d__x000a_spooler=yes_x000d__x000a_load=L:\SAP\SAPGUI\SAPLPD.EXE C:\VSHLD\VSHWIN.EXE_x000d__x000a_run=_x000d__x000a_Beep=yes_x000d__x000a_NullPort=None_x000d__x000a_BorderWidth=3_x000d__x000a_Curso 7 2" xfId="2431"/>
    <cellStyle name="s]_x000d__x000a_spooler=yes_x000d__x000a_load=L:\SAP\SAPGUI\SAPLPD.EXE C:\VSHLD\VSHWIN.EXE_x000d__x000a_run=_x000d__x000a_Beep=yes_x000d__x000a_NullPort=None_x000d__x000a_BorderWidth=3_x000d__x000a_Curso 8" xfId="2432"/>
    <cellStyle name="s]_x000d__x000a_spooler=yes_x000d__x000a_load=L:\SAP\SAPGUI\SAPLPD.EXE C:\VSHLD\VSHWIN.EXE_x000d__x000a_run=_x000d__x000a_Beep=yes_x000d__x000a_NullPort=None_x000d__x000a_BorderWidth=3_x000d__x000a_Curso 9" xfId="2433"/>
    <cellStyle name="s]_x000d__x000a_spooler=yes_x000d__x000a_load=L:\SAP\SAPGUI\SAPLPD.EXE C:\VSHLD\VSHWIN.EXE_x000d__x000a_run=_x000d__x000a_Beep=yes_x000d__x000a_NullPort=None_x000d__x000a_BorderWidth=3_x000d__x000a_Curso 9 2" xfId="2434"/>
    <cellStyle name="s]_x000d__x000a_spooler=yes_x000d__x000a_load=L:\SAP\SAPGUI\SAPLPD.EXE C:\VSHLD\VSHWIN.EXE_x000d__x000a_run=_x000d__x000a_Beep=yes_x000d__x000a_NullPort=None_x000d__x000a_BorderWidth=3_x000d__x000a_Curso 9 3" xfId="2435"/>
    <cellStyle name="Saisie jaune" xfId="2436"/>
    <cellStyle name="Saisie jaune 2" xfId="2437"/>
    <cellStyle name="Standaard_7_TOT" xfId="2438"/>
    <cellStyle name="Standard" xfId="2439"/>
    <cellStyle name="Style 1" xfId="2440"/>
    <cellStyle name="Style 1 2" xfId="2441"/>
    <cellStyle name="Style 1 2 2" xfId="2442"/>
    <cellStyle name="Style 1 2 3" xfId="2443"/>
    <cellStyle name="Style 1 3" xfId="2444"/>
    <cellStyle name="Style 1 3 2" xfId="2445"/>
    <cellStyle name="Style 10" xfId="2446"/>
    <cellStyle name="Style 11" xfId="2447"/>
    <cellStyle name="Style 2" xfId="2448"/>
    <cellStyle name="Style 3" xfId="2449"/>
    <cellStyle name="Style 4" xfId="2450"/>
    <cellStyle name="Style 5" xfId="2451"/>
    <cellStyle name="Style 6" xfId="2452"/>
    <cellStyle name="Style 7" xfId="2453"/>
    <cellStyle name="Style 8" xfId="2454"/>
    <cellStyle name="Style 9" xfId="2455"/>
    <cellStyle name="Style D" xfId="2456"/>
    <cellStyle name="Style D green" xfId="2457"/>
    <cellStyle name="Style E" xfId="2458"/>
    <cellStyle name="Table head" xfId="2459"/>
    <cellStyle name="Table sub head" xfId="2460"/>
    <cellStyle name="þ_x001d_ð_x0007_&amp;Qý—&amp;Hý_x000b__x0008__x0006__x0009_×_x0009__x0007__x0001__x0001_" xfId="2461"/>
    <cellStyle name="þ_x001d_ð_x0007_&amp;Qý—&amp;Hý_x000b__x0008__x0006__x0009_×_x0009__x0007__x0001__x0001_ 2" xfId="2462"/>
    <cellStyle name="þ_x001d_ð_x0007_&amp;Qý—&amp;Hý_x000b__x0008__x0006__x0009_×_x0009__x0007__x0001__x0001_ 2 2" xfId="2463"/>
    <cellStyle name="þ_x001d_ð_x0007_&amp;Qý—&amp;Hý_x000b__x0008__x0006__x0009_×_x0009__x0007__x0001__x0001_ 2 2 2" xfId="2464"/>
    <cellStyle name="þ_x001d_ð_x0007_&amp;Qý—&amp;Hý_x000b__x0008__x0006__x0009_×_x0009__x0007__x0001__x0001_ 3" xfId="2465"/>
    <cellStyle name="þ_x001d_ð_x0007_&amp;Qý—&amp;Hý_x000b__x0008__x0006__x0009_×_x0009__x0007__x0001__x0001_ 4" xfId="2466"/>
    <cellStyle name="þ_x001d_ð_x0007_&amp;Qý—&amp;Hý_x000b__x0008__x0006__x0009_×_x0009__x0007__x0001__x0001_ 5" xfId="2467"/>
    <cellStyle name="þ_x001d_ð_x0007_&amp;Qý—&amp;Hý_x000b__x0008__x0006__x0009_×_x0009__x0007__x0001__x0001_ 5 2" xfId="2468"/>
    <cellStyle name="þ_x001d_ð_x0007_&amp;Qý—&amp;Hý_x000b__x0008__x0006__x0009_×_x0009__x0007__x0001__x0001_ 6" xfId="2469"/>
    <cellStyle name="þ_x001d_ð_x0007_&amp;Qý—&amp;Hý_x000b__x0008__x0006__x0009_×_x0009__x0007__x0001__x0001_ 6 2" xfId="2470"/>
    <cellStyle name="þ_x001d_ð_x0007_&amp;Qý—&amp;Hý_x000b__x0008__x0006__x0009_×_x0009__x0007__x0001__x0001_ 6 2 2" xfId="2471"/>
    <cellStyle name="þ_x001d_ð_x0007_&amp;Qý—&amp;Hý_x000b__x0008__x0006__x0009_×_x0009__x0007__x0001__x0001_ 6 3" xfId="2472"/>
    <cellStyle name="þ_x001d_ð_x0007_&amp;Qý—&amp;Hý_x000b__x0008__x0006__x0009_×_x0009__x0007__x0001__x0001_ 7" xfId="2473"/>
    <cellStyle name="þ_x001d_ð_x0007_&amp;Qý—&amp;Hý_x000b__x0008__x0006__x0009_×_x0009__x0007__x0001__x0001_ 7 2" xfId="2474"/>
    <cellStyle name="þ_x001d_ð_x0007_&amp;Qý—&amp;Hý_x000b__x0008__x0006__x0009_×_x0009__x0007__x0001__x0001_ 8" xfId="2475"/>
    <cellStyle name="þ_x001d_ð_x0007_&amp;Qý—&amp;Hý_x000b__x0008__x0006__x0009_×_x0009__x0007__x0001__x0001_ 9" xfId="2476"/>
    <cellStyle name="þ_x001d_ð_x0007_&amp;Qý—&amp;Hý_x000b__x0008__x0006__x0009_×_x0009__x0007__x0001__x0001_ 9 2" xfId="2477"/>
    <cellStyle name="þ_x001d_ð_x0007_&amp;Qý—&amp;Hý_x000b__x0008__x0006__x0009_×_x0009__x0007__x0001__x0001_ 9 3" xfId="2478"/>
    <cellStyle name="Title 2" xfId="2479"/>
    <cellStyle name="Title 3" xfId="2480"/>
    <cellStyle name="Total 2" xfId="2481"/>
    <cellStyle name="Total 3" xfId="2482"/>
    <cellStyle name="US number" xfId="2483"/>
    <cellStyle name="US number 2" xfId="2484"/>
    <cellStyle name="US number 3" xfId="2485"/>
    <cellStyle name="US number 4" xfId="2486"/>
    <cellStyle name="US number 5" xfId="2487"/>
    <cellStyle name="US number 5 2" xfId="2509"/>
    <cellStyle name="US number 6" xfId="2488"/>
    <cellStyle name="Valuta [0]_7_TOT" xfId="2489"/>
    <cellStyle name="Valuta_7_TOT" xfId="2490"/>
    <cellStyle name="Warning Text 2" xfId="2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179917</xdr:rowOff>
    </xdr:from>
    <xdr:to>
      <xdr:col>0</xdr:col>
      <xdr:colOff>2164935</xdr:colOff>
      <xdr:row>1</xdr:row>
      <xdr:rowOff>465231</xdr:rowOff>
    </xdr:to>
    <xdr:pic>
      <xdr:nvPicPr>
        <xdr:cNvPr id="2" name="Picture 1" descr="C:\Users\user\Desktop\logo-Belgacom-Blue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4" t="30231" r="16696" b="27376"/>
        <a:stretch/>
      </xdr:blipFill>
      <xdr:spPr bwMode="auto">
        <a:xfrm>
          <a:off x="254000" y="179917"/>
          <a:ext cx="1910935" cy="468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2</xdr:col>
      <xdr:colOff>1853785</xdr:colOff>
      <xdr:row>2</xdr:row>
      <xdr:rowOff>275789</xdr:rowOff>
    </xdr:to>
    <xdr:pic>
      <xdr:nvPicPr>
        <xdr:cNvPr id="2" name="Picture 1" descr="C:\Users\user\Desktop\logo-Belgacom-Blue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4" t="30231" r="16696" b="27376"/>
        <a:stretch/>
      </xdr:blipFill>
      <xdr:spPr bwMode="auto">
        <a:xfrm>
          <a:off x="207645" y="142875"/>
          <a:ext cx="1912840" cy="475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2232660</xdr:colOff>
      <xdr:row>1</xdr:row>
      <xdr:rowOff>7619</xdr:rowOff>
    </xdr:from>
    <xdr:to>
      <xdr:col>2</xdr:col>
      <xdr:colOff>3055140</xdr:colOff>
      <xdr:row>4</xdr:row>
      <xdr:rowOff>65228</xdr:rowOff>
    </xdr:to>
    <xdr:pic>
      <xdr:nvPicPr>
        <xdr:cNvPr id="4" name="Image 30" descr="pictos-Belgacom_2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0" y="160019"/>
          <a:ext cx="822480" cy="811989"/>
        </a:xfrm>
        <a:prstGeom prst="rect">
          <a:avLst/>
        </a:prstGeom>
        <a:ln w="31750">
          <a:solidFill>
            <a:srgbClr val="00B050"/>
          </a:solidFill>
        </a:ln>
      </xdr:spPr>
    </xdr:pic>
    <xdr:clientData/>
  </xdr:twoCellAnchor>
  <xdr:twoCellAnchor>
    <xdr:from>
      <xdr:col>2</xdr:col>
      <xdr:colOff>1988820</xdr:colOff>
      <xdr:row>4</xdr:row>
      <xdr:rowOff>114300</xdr:rowOff>
    </xdr:from>
    <xdr:to>
      <xdr:col>3</xdr:col>
      <xdr:colOff>144780</xdr:colOff>
      <xdr:row>7</xdr:row>
      <xdr:rowOff>15240</xdr:rowOff>
    </xdr:to>
    <xdr:sp macro="" textlink="">
      <xdr:nvSpPr>
        <xdr:cNvPr id="5" name="TextBox 4"/>
        <xdr:cNvSpPr txBox="1"/>
      </xdr:nvSpPr>
      <xdr:spPr>
        <a:xfrm>
          <a:off x="2255520" y="1021080"/>
          <a:ext cx="1508760" cy="365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00B050"/>
              </a:solidFill>
            </a:rPr>
            <a:t>please</a:t>
          </a:r>
          <a:r>
            <a:rPr lang="en-GB" sz="1100" baseline="0">
              <a:solidFill>
                <a:srgbClr val="00B050"/>
              </a:solidFill>
            </a:rPr>
            <a:t> read foreword</a:t>
          </a:r>
          <a:endParaRPr lang="en-GB" sz="1100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1"/>
  <sheetViews>
    <sheetView showGridLines="0" topLeftCell="A4" zoomScale="90" zoomScaleNormal="90" workbookViewId="0">
      <selection activeCell="D5" sqref="D5:D23"/>
    </sheetView>
  </sheetViews>
  <sheetFormatPr defaultColWidth="9" defaultRowHeight="15"/>
  <cols>
    <col min="1" max="1" width="35.125" style="82" customWidth="1"/>
    <col min="2" max="2" width="6.25" style="95" customWidth="1"/>
    <col min="3" max="3" width="45.5" style="96" customWidth="1"/>
    <col min="4" max="4" width="31.125" style="82" customWidth="1"/>
    <col min="5" max="16384" width="9" style="82"/>
  </cols>
  <sheetData>
    <row r="2" spans="2:7" ht="40.15" customHeight="1">
      <c r="B2" s="100" t="s">
        <v>86</v>
      </c>
      <c r="C2" s="101"/>
      <c r="D2" s="101"/>
    </row>
    <row r="3" spans="2:7" s="85" customFormat="1">
      <c r="B3" s="83"/>
      <c r="C3" s="84"/>
    </row>
    <row r="4" spans="2:7" ht="27" customHeight="1">
      <c r="B4" s="86"/>
      <c r="C4" s="86" t="s">
        <v>38</v>
      </c>
      <c r="D4" s="86" t="s">
        <v>39</v>
      </c>
    </row>
    <row r="5" spans="2:7" s="90" customFormat="1" ht="16.5" customHeight="1">
      <c r="B5" s="87">
        <v>1</v>
      </c>
      <c r="C5" s="88" t="s">
        <v>40</v>
      </c>
      <c r="D5" s="89" t="s">
        <v>41</v>
      </c>
      <c r="G5" s="79"/>
    </row>
    <row r="6" spans="2:7" s="90" customFormat="1" ht="16.5" customHeight="1">
      <c r="B6" s="91">
        <v>2</v>
      </c>
      <c r="C6" s="92" t="s">
        <v>42</v>
      </c>
      <c r="D6" s="93" t="s">
        <v>43</v>
      </c>
      <c r="G6" s="79"/>
    </row>
    <row r="7" spans="2:7" s="90" customFormat="1" ht="16.5" customHeight="1">
      <c r="B7" s="87">
        <v>3</v>
      </c>
      <c r="C7" s="88" t="s">
        <v>44</v>
      </c>
      <c r="D7" s="89" t="s">
        <v>45</v>
      </c>
      <c r="G7" s="79"/>
    </row>
    <row r="8" spans="2:7" s="94" customFormat="1" ht="16.5" customHeight="1">
      <c r="B8" s="91">
        <v>4</v>
      </c>
      <c r="C8" s="92" t="s">
        <v>46</v>
      </c>
      <c r="D8" s="93" t="s">
        <v>47</v>
      </c>
      <c r="G8" s="79"/>
    </row>
    <row r="9" spans="2:7" s="90" customFormat="1" ht="16.5" customHeight="1">
      <c r="B9" s="87">
        <v>5</v>
      </c>
      <c r="C9" s="88" t="s">
        <v>48</v>
      </c>
      <c r="D9" s="89" t="s">
        <v>88</v>
      </c>
      <c r="G9" s="79"/>
    </row>
    <row r="10" spans="2:7" s="90" customFormat="1" ht="16.5" customHeight="1">
      <c r="B10" s="91">
        <v>6</v>
      </c>
      <c r="C10" s="92" t="s">
        <v>87</v>
      </c>
      <c r="D10" s="93" t="s">
        <v>89</v>
      </c>
      <c r="G10" s="79"/>
    </row>
    <row r="11" spans="2:7" s="90" customFormat="1" ht="16.5" customHeight="1">
      <c r="B11" s="87">
        <v>7</v>
      </c>
      <c r="C11" s="88" t="s">
        <v>49</v>
      </c>
      <c r="D11" s="89" t="s">
        <v>50</v>
      </c>
      <c r="G11" s="79"/>
    </row>
    <row r="12" spans="2:7" s="90" customFormat="1" ht="16.5" customHeight="1">
      <c r="B12" s="91">
        <v>8</v>
      </c>
      <c r="C12" s="92" t="s">
        <v>51</v>
      </c>
      <c r="D12" s="93" t="s">
        <v>52</v>
      </c>
      <c r="G12" s="79"/>
    </row>
    <row r="13" spans="2:7" s="94" customFormat="1" ht="16.5" customHeight="1">
      <c r="B13" s="87">
        <v>9</v>
      </c>
      <c r="C13" s="88" t="s">
        <v>53</v>
      </c>
      <c r="D13" s="89" t="s">
        <v>54</v>
      </c>
      <c r="G13" s="79"/>
    </row>
    <row r="14" spans="2:7" s="94" customFormat="1" ht="16.5" customHeight="1">
      <c r="B14" s="91">
        <v>10</v>
      </c>
      <c r="C14" s="92" t="s">
        <v>55</v>
      </c>
      <c r="D14" s="93" t="s">
        <v>56</v>
      </c>
      <c r="G14" s="79"/>
    </row>
    <row r="15" spans="2:7" s="90" customFormat="1" ht="16.5" customHeight="1">
      <c r="B15" s="87">
        <v>11</v>
      </c>
      <c r="C15" s="88" t="s">
        <v>57</v>
      </c>
      <c r="D15" s="89" t="s">
        <v>58</v>
      </c>
      <c r="G15" s="79"/>
    </row>
    <row r="16" spans="2:7" s="90" customFormat="1" ht="16.5" customHeight="1">
      <c r="B16" s="91">
        <v>12</v>
      </c>
      <c r="C16" s="92" t="s">
        <v>59</v>
      </c>
      <c r="D16" s="93" t="s">
        <v>60</v>
      </c>
      <c r="G16" s="79"/>
    </row>
    <row r="17" spans="2:7" s="90" customFormat="1" ht="16.5" customHeight="1">
      <c r="B17" s="87">
        <v>13</v>
      </c>
      <c r="C17" s="88" t="s">
        <v>61</v>
      </c>
      <c r="D17" s="89" t="s">
        <v>85</v>
      </c>
      <c r="G17" s="79"/>
    </row>
    <row r="18" spans="2:7" s="90" customFormat="1" ht="16.5" customHeight="1">
      <c r="B18" s="91">
        <v>14</v>
      </c>
      <c r="C18" s="92" t="s">
        <v>62</v>
      </c>
      <c r="D18" s="93" t="s">
        <v>63</v>
      </c>
      <c r="G18" s="79"/>
    </row>
    <row r="19" spans="2:7" s="90" customFormat="1" ht="16.5" customHeight="1">
      <c r="B19" s="87">
        <v>15</v>
      </c>
      <c r="C19" s="88" t="s">
        <v>64</v>
      </c>
      <c r="D19" s="89" t="s">
        <v>65</v>
      </c>
      <c r="G19" s="79"/>
    </row>
    <row r="20" spans="2:7" s="90" customFormat="1" ht="16.5" customHeight="1">
      <c r="B20" s="91">
        <v>16</v>
      </c>
      <c r="C20" s="92" t="s">
        <v>66</v>
      </c>
      <c r="D20" s="93" t="s">
        <v>67</v>
      </c>
      <c r="G20" s="79"/>
    </row>
    <row r="21" spans="2:7" s="90" customFormat="1" ht="16.5" customHeight="1">
      <c r="B21" s="87">
        <v>17</v>
      </c>
      <c r="C21" s="88" t="s">
        <v>68</v>
      </c>
      <c r="D21" s="89" t="s">
        <v>69</v>
      </c>
      <c r="G21" s="79"/>
    </row>
    <row r="22" spans="2:7" s="90" customFormat="1" ht="16.5" customHeight="1">
      <c r="B22" s="91">
        <v>18</v>
      </c>
      <c r="C22" s="92" t="s">
        <v>70</v>
      </c>
      <c r="D22" s="93" t="s">
        <v>71</v>
      </c>
      <c r="G22" s="79"/>
    </row>
    <row r="23" spans="2:7">
      <c r="B23" s="87">
        <v>19</v>
      </c>
      <c r="C23" s="88" t="s">
        <v>72</v>
      </c>
      <c r="D23" s="89" t="s">
        <v>73</v>
      </c>
      <c r="G23" s="79"/>
    </row>
    <row r="24" spans="2:7">
      <c r="C24" s="95"/>
      <c r="D24" s="95"/>
      <c r="G24" s="79"/>
    </row>
    <row r="25" spans="2:7">
      <c r="C25" s="95"/>
      <c r="D25" s="95"/>
      <c r="G25" s="79"/>
    </row>
    <row r="26" spans="2:7">
      <c r="C26" s="95"/>
      <c r="D26" s="95"/>
      <c r="G26" s="79"/>
    </row>
    <row r="27" spans="2:7">
      <c r="C27" s="95"/>
      <c r="D27" s="95"/>
      <c r="G27" s="79"/>
    </row>
    <row r="28" spans="2:7">
      <c r="C28" s="95"/>
      <c r="D28" s="95"/>
      <c r="E28" s="95"/>
      <c r="G28" s="79"/>
    </row>
    <row r="29" spans="2:7">
      <c r="C29" s="95"/>
      <c r="D29" s="95"/>
      <c r="E29" s="95"/>
    </row>
    <row r="30" spans="2:7">
      <c r="C30" s="95"/>
      <c r="D30" s="95"/>
      <c r="E30" s="95"/>
    </row>
    <row r="31" spans="2:7">
      <c r="C31" s="95"/>
      <c r="D31" s="95"/>
      <c r="E31" s="95"/>
    </row>
  </sheetData>
  <mergeCells count="1">
    <mergeCell ref="B2:D2"/>
  </mergeCells>
  <pageMargins left="0.19685039370078741" right="0" top="0" bottom="0" header="0.49" footer="0.31496062992125984"/>
  <pageSetup paperSize="9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M9"/>
  <sheetViews>
    <sheetView showGridLines="0" workbookViewId="0">
      <selection activeCell="A5" sqref="A5"/>
    </sheetView>
  </sheetViews>
  <sheetFormatPr defaultRowHeight="11.25"/>
  <cols>
    <col min="1" max="1" width="75" customWidth="1"/>
  </cols>
  <sheetData>
    <row r="3" spans="1:13" ht="36">
      <c r="A3" s="98" t="s">
        <v>90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26.45" customHeight="1">
      <c r="A4" s="98" t="s">
        <v>92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45" customHeight="1">
      <c r="A5" s="98" t="s">
        <v>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69.599999999999994" customHeight="1">
      <c r="A6" s="98" t="s">
        <v>93</v>
      </c>
    </row>
    <row r="7" spans="1:13" ht="63.6" customHeight="1">
      <c r="A7" s="99"/>
    </row>
    <row r="8" spans="1:13" ht="63.6" customHeight="1">
      <c r="A8" s="99"/>
    </row>
    <row r="9" spans="1:13" ht="15">
      <c r="A9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showGridLines="0" tabSelected="1" topLeftCell="A40" workbookViewId="0">
      <pane xSplit="4" topLeftCell="E1" activePane="topRight" state="frozen"/>
      <selection activeCell="A3" sqref="A3"/>
      <selection pane="topRight" activeCell="AJ65" sqref="AJ65"/>
    </sheetView>
  </sheetViews>
  <sheetFormatPr defaultColWidth="9" defaultRowHeight="11.25" outlineLevelRow="1"/>
  <cols>
    <col min="1" max="1" width="1.125" style="1" customWidth="1"/>
    <col min="2" max="2" width="2.375" style="1" customWidth="1"/>
    <col min="3" max="3" width="44" style="1" customWidth="1"/>
    <col min="4" max="4" width="2.5" style="2" customWidth="1"/>
    <col min="5" max="5" width="8.625" style="1" bestFit="1" customWidth="1"/>
    <col min="6" max="6" width="9" style="1" customWidth="1"/>
    <col min="7" max="7" width="9.75" style="1" bestFit="1" customWidth="1"/>
    <col min="8" max="8" width="7.375" style="1" customWidth="1"/>
    <col min="9" max="9" width="3.125" style="1" customWidth="1"/>
    <col min="10" max="11" width="9" style="1" customWidth="1"/>
    <col min="12" max="12" width="9.75" style="1" bestFit="1" customWidth="1"/>
    <col min="13" max="13" width="7.375" style="1" customWidth="1"/>
    <col min="14" max="14" width="3.125" style="1" customWidth="1"/>
    <col min="15" max="16" width="9" style="1" customWidth="1"/>
    <col min="17" max="17" width="9.75" style="1" bestFit="1" customWidth="1"/>
    <col min="18" max="18" width="7.375" style="1" customWidth="1"/>
    <col min="19" max="19" width="3.125" style="1" customWidth="1"/>
    <col min="20" max="21" width="9" style="1" customWidth="1"/>
    <col min="22" max="22" width="9.75" style="1" bestFit="1" customWidth="1"/>
    <col min="23" max="23" width="7.375" style="1" customWidth="1"/>
    <col min="24" max="24" width="3.125" style="1" customWidth="1"/>
    <col min="25" max="26" width="9" style="1" customWidth="1"/>
    <col min="27" max="27" width="9.75" style="1" bestFit="1" customWidth="1"/>
    <col min="28" max="28" width="7.375" style="1" customWidth="1"/>
    <col min="29" max="29" width="3.125" style="1" customWidth="1"/>
    <col min="30" max="33" width="9" style="1" customWidth="1"/>
    <col min="34" max="34" width="3.125" style="1" customWidth="1"/>
    <col min="35" max="38" width="9" style="1"/>
    <col min="39" max="39" width="3.125" style="1" customWidth="1"/>
    <col min="40" max="43" width="9" style="1"/>
    <col min="44" max="53" width="3.125" style="1" customWidth="1"/>
    <col min="54" max="16384" width="9" style="1"/>
  </cols>
  <sheetData>
    <row r="1" spans="1:43" ht="12" thickBot="1"/>
    <row r="2" spans="1:43" ht="15" customHeight="1">
      <c r="D2" s="4"/>
      <c r="E2" s="102" t="s">
        <v>76</v>
      </c>
      <c r="F2" s="103"/>
      <c r="G2" s="103"/>
      <c r="H2" s="104"/>
      <c r="J2" s="102" t="s">
        <v>78</v>
      </c>
      <c r="K2" s="103"/>
      <c r="L2" s="103"/>
      <c r="M2" s="104"/>
      <c r="O2" s="102" t="s">
        <v>79</v>
      </c>
      <c r="P2" s="103"/>
      <c r="Q2" s="103"/>
      <c r="R2" s="104"/>
      <c r="T2" s="102" t="s">
        <v>80</v>
      </c>
      <c r="U2" s="103"/>
      <c r="V2" s="103"/>
      <c r="W2" s="104"/>
      <c r="Y2" s="102" t="s">
        <v>0</v>
      </c>
      <c r="Z2" s="103"/>
      <c r="AA2" s="103"/>
      <c r="AB2" s="104"/>
      <c r="AD2" s="102" t="s">
        <v>1</v>
      </c>
      <c r="AE2" s="103"/>
      <c r="AF2" s="103"/>
      <c r="AG2" s="104"/>
      <c r="AI2" s="102" t="s">
        <v>2</v>
      </c>
      <c r="AJ2" s="103"/>
      <c r="AK2" s="103"/>
      <c r="AL2" s="104"/>
      <c r="AN2" s="102" t="s">
        <v>81</v>
      </c>
      <c r="AO2" s="103"/>
      <c r="AP2" s="103"/>
      <c r="AQ2" s="104"/>
    </row>
    <row r="3" spans="1:43" ht="31.9" customHeight="1" thickBot="1">
      <c r="D3" s="5"/>
    </row>
    <row r="4" spans="1:43" ht="12.6" customHeight="1">
      <c r="B4" s="6" t="s">
        <v>3</v>
      </c>
      <c r="D4" s="7"/>
      <c r="E4" s="53" t="s">
        <v>4</v>
      </c>
      <c r="F4" s="8" t="s">
        <v>5</v>
      </c>
      <c r="G4" s="8" t="s">
        <v>6</v>
      </c>
      <c r="H4" s="9" t="s">
        <v>7</v>
      </c>
      <c r="J4" s="53" t="s">
        <v>4</v>
      </c>
      <c r="K4" s="8" t="s">
        <v>5</v>
      </c>
      <c r="L4" s="8" t="s">
        <v>6</v>
      </c>
      <c r="M4" s="9" t="s">
        <v>7</v>
      </c>
      <c r="O4" s="53" t="s">
        <v>4</v>
      </c>
      <c r="P4" s="8" t="s">
        <v>5</v>
      </c>
      <c r="Q4" s="8" t="s">
        <v>6</v>
      </c>
      <c r="R4" s="9" t="s">
        <v>7</v>
      </c>
      <c r="T4" s="53" t="s">
        <v>4</v>
      </c>
      <c r="U4" s="8" t="s">
        <v>5</v>
      </c>
      <c r="V4" s="8" t="s">
        <v>6</v>
      </c>
      <c r="W4" s="9" t="s">
        <v>7</v>
      </c>
      <c r="Y4" s="53" t="s">
        <v>4</v>
      </c>
      <c r="Z4" s="8" t="s">
        <v>5</v>
      </c>
      <c r="AA4" s="8" t="s">
        <v>6</v>
      </c>
      <c r="AB4" s="9" t="s">
        <v>7</v>
      </c>
      <c r="AD4" s="53" t="s">
        <v>4</v>
      </c>
      <c r="AE4" s="8" t="s">
        <v>5</v>
      </c>
      <c r="AF4" s="8" t="s">
        <v>6</v>
      </c>
      <c r="AG4" s="9" t="s">
        <v>7</v>
      </c>
      <c r="AI4" s="53" t="s">
        <v>4</v>
      </c>
      <c r="AJ4" s="8" t="s">
        <v>5</v>
      </c>
      <c r="AK4" s="8" t="s">
        <v>6</v>
      </c>
      <c r="AL4" s="9" t="s">
        <v>7</v>
      </c>
      <c r="AN4" s="53" t="s">
        <v>4</v>
      </c>
      <c r="AO4" s="8" t="s">
        <v>5</v>
      </c>
      <c r="AP4" s="8" t="s">
        <v>6</v>
      </c>
      <c r="AQ4" s="9" t="s">
        <v>7</v>
      </c>
    </row>
    <row r="5" spans="1:43" outlineLevel="1">
      <c r="C5" s="10"/>
      <c r="D5" s="11"/>
      <c r="E5" s="12"/>
      <c r="F5" s="13"/>
      <c r="G5" s="13"/>
      <c r="H5" s="14"/>
      <c r="J5" s="12"/>
      <c r="K5" s="13"/>
      <c r="L5" s="13"/>
      <c r="M5" s="14"/>
      <c r="O5" s="12"/>
      <c r="P5" s="13"/>
      <c r="Q5" s="13"/>
      <c r="R5" s="14"/>
      <c r="T5" s="12"/>
      <c r="U5" s="13"/>
      <c r="V5" s="13"/>
      <c r="W5" s="14"/>
      <c r="Y5" s="12"/>
      <c r="Z5" s="13"/>
      <c r="AA5" s="13"/>
      <c r="AB5" s="14"/>
      <c r="AD5" s="12"/>
      <c r="AE5" s="13"/>
      <c r="AF5" s="13"/>
      <c r="AG5" s="14"/>
      <c r="AI5" s="12"/>
      <c r="AJ5" s="13"/>
      <c r="AK5" s="13"/>
      <c r="AL5" s="14"/>
      <c r="AN5" s="12"/>
      <c r="AO5" s="13"/>
      <c r="AP5" s="13"/>
      <c r="AQ5" s="14"/>
    </row>
    <row r="6" spans="1:43" ht="14.25" outlineLevel="1">
      <c r="A6" s="15" t="s">
        <v>8</v>
      </c>
      <c r="D6" s="11"/>
      <c r="E6" s="12"/>
      <c r="F6" s="13"/>
      <c r="G6" s="13"/>
      <c r="H6" s="14"/>
      <c r="J6" s="12"/>
      <c r="K6" s="13"/>
      <c r="L6" s="13"/>
      <c r="M6" s="14"/>
      <c r="O6" s="12"/>
      <c r="P6" s="13"/>
      <c r="Q6" s="13"/>
      <c r="R6" s="14"/>
      <c r="T6" s="12"/>
      <c r="U6" s="13"/>
      <c r="V6" s="13"/>
      <c r="W6" s="14"/>
      <c r="Y6" s="12"/>
      <c r="Z6" s="13"/>
      <c r="AA6" s="13"/>
      <c r="AB6" s="14"/>
      <c r="AD6" s="12"/>
      <c r="AE6" s="13"/>
      <c r="AF6" s="13"/>
      <c r="AG6" s="14"/>
      <c r="AI6" s="12"/>
      <c r="AJ6" s="13"/>
      <c r="AK6" s="13"/>
      <c r="AL6" s="14"/>
      <c r="AN6" s="12"/>
      <c r="AO6" s="13"/>
      <c r="AP6" s="13"/>
      <c r="AQ6" s="14"/>
    </row>
    <row r="7" spans="1:43">
      <c r="D7" s="11"/>
      <c r="E7" s="16"/>
      <c r="F7" s="17"/>
      <c r="G7" s="17"/>
      <c r="H7" s="18"/>
      <c r="J7" s="16"/>
      <c r="K7" s="17"/>
      <c r="L7" s="17"/>
      <c r="M7" s="18"/>
      <c r="O7" s="16"/>
      <c r="P7" s="17"/>
      <c r="Q7" s="17"/>
      <c r="R7" s="18"/>
      <c r="T7" s="16"/>
      <c r="U7" s="17"/>
      <c r="V7" s="17"/>
      <c r="W7" s="18"/>
      <c r="Y7" s="16"/>
      <c r="Z7" s="17"/>
      <c r="AA7" s="17"/>
      <c r="AB7" s="18"/>
      <c r="AD7" s="16"/>
      <c r="AE7" s="17"/>
      <c r="AF7" s="17"/>
      <c r="AG7" s="18"/>
      <c r="AI7" s="16"/>
      <c r="AJ7" s="17"/>
      <c r="AK7" s="17"/>
      <c r="AL7" s="18"/>
      <c r="AN7" s="16"/>
      <c r="AO7" s="17"/>
      <c r="AP7" s="17"/>
      <c r="AQ7" s="18"/>
    </row>
    <row r="8" spans="1:43" ht="11.45" customHeight="1">
      <c r="B8" s="80" t="s">
        <v>95</v>
      </c>
      <c r="D8" s="20"/>
      <c r="E8" s="48">
        <v>691</v>
      </c>
      <c r="F8" s="22">
        <v>694</v>
      </c>
      <c r="G8" s="22">
        <v>652</v>
      </c>
      <c r="H8" s="22">
        <v>709</v>
      </c>
      <c r="J8" s="48">
        <v>704</v>
      </c>
      <c r="K8" s="22">
        <v>709</v>
      </c>
      <c r="L8" s="22">
        <v>678</v>
      </c>
      <c r="M8" s="22">
        <v>713</v>
      </c>
      <c r="O8" s="48">
        <v>711</v>
      </c>
      <c r="P8" s="22">
        <v>719</v>
      </c>
      <c r="Q8" s="22">
        <v>676</v>
      </c>
      <c r="R8" s="22">
        <v>722</v>
      </c>
      <c r="T8" s="48">
        <v>722</v>
      </c>
      <c r="U8" s="22">
        <v>725</v>
      </c>
      <c r="V8" s="22">
        <v>691</v>
      </c>
      <c r="W8" s="22">
        <v>738</v>
      </c>
      <c r="Y8" s="48">
        <v>2752</v>
      </c>
      <c r="Z8" s="22">
        <v>2847</v>
      </c>
      <c r="AA8" s="22">
        <v>2215</v>
      </c>
      <c r="AB8" s="22">
        <v>2868</v>
      </c>
      <c r="AD8" s="48">
        <v>2782</v>
      </c>
      <c r="AE8" s="22">
        <v>2869</v>
      </c>
      <c r="AF8" s="22">
        <v>2237</v>
      </c>
      <c r="AG8" s="22">
        <v>2932</v>
      </c>
      <c r="AI8" s="48">
        <v>2798</v>
      </c>
      <c r="AJ8" s="22">
        <v>2860</v>
      </c>
      <c r="AK8" s="22">
        <v>2260</v>
      </c>
      <c r="AL8" s="22">
        <v>2968</v>
      </c>
      <c r="AN8" s="48">
        <v>2765</v>
      </c>
      <c r="AO8" s="22">
        <v>2805</v>
      </c>
      <c r="AP8" s="22">
        <v>2282</v>
      </c>
      <c r="AQ8" s="22">
        <v>2973</v>
      </c>
    </row>
    <row r="9" spans="1:43" s="23" customFormat="1" ht="11.45" customHeight="1">
      <c r="B9" s="80" t="s">
        <v>94</v>
      </c>
      <c r="C9" s="1"/>
      <c r="D9" s="24"/>
      <c r="E9" s="48">
        <v>322</v>
      </c>
      <c r="F9" s="22">
        <v>320</v>
      </c>
      <c r="G9" s="22">
        <v>302</v>
      </c>
      <c r="H9" s="22">
        <v>352</v>
      </c>
      <c r="J9" s="48">
        <v>335</v>
      </c>
      <c r="K9" s="22">
        <v>325</v>
      </c>
      <c r="L9" s="22">
        <v>302</v>
      </c>
      <c r="M9" s="22">
        <v>420</v>
      </c>
      <c r="O9" s="48">
        <v>327</v>
      </c>
      <c r="P9" s="22">
        <v>316</v>
      </c>
      <c r="Q9" s="22">
        <v>295</v>
      </c>
      <c r="R9" s="22">
        <v>412</v>
      </c>
      <c r="T9" s="48">
        <v>350</v>
      </c>
      <c r="U9" s="22">
        <v>342</v>
      </c>
      <c r="V9" s="22">
        <v>319</v>
      </c>
      <c r="W9" s="22">
        <v>434</v>
      </c>
      <c r="Y9" s="48">
        <v>1412</v>
      </c>
      <c r="Z9" s="22">
        <v>1304</v>
      </c>
      <c r="AA9" s="22">
        <v>1218</v>
      </c>
      <c r="AB9" s="22">
        <v>1957</v>
      </c>
      <c r="AD9" s="48">
        <v>1409</v>
      </c>
      <c r="AE9" s="22">
        <v>1303</v>
      </c>
      <c r="AF9" s="22">
        <v>1203</v>
      </c>
      <c r="AG9" s="22">
        <v>1957</v>
      </c>
      <c r="AI9" s="48">
        <v>1404</v>
      </c>
      <c r="AJ9" s="22">
        <v>1299</v>
      </c>
      <c r="AK9" s="22">
        <v>1194</v>
      </c>
      <c r="AL9" s="22">
        <v>1952</v>
      </c>
      <c r="AN9" s="48">
        <v>1449</v>
      </c>
      <c r="AO9" s="22">
        <v>1297</v>
      </c>
      <c r="AP9" s="22">
        <v>1247</v>
      </c>
      <c r="AQ9" s="22">
        <v>1942</v>
      </c>
    </row>
    <row r="10" spans="1:43" s="23" customFormat="1" ht="11.45" customHeight="1">
      <c r="B10" s="80" t="s">
        <v>82</v>
      </c>
      <c r="C10" s="1"/>
      <c r="D10" s="24"/>
      <c r="E10" s="48">
        <v>60</v>
      </c>
      <c r="F10" s="22">
        <v>60</v>
      </c>
      <c r="G10" s="22">
        <v>57</v>
      </c>
      <c r="H10" s="22">
        <v>64</v>
      </c>
      <c r="J10" s="48">
        <v>58</v>
      </c>
      <c r="K10" s="22">
        <v>59</v>
      </c>
      <c r="L10" s="22">
        <v>53</v>
      </c>
      <c r="M10" s="22">
        <v>60</v>
      </c>
      <c r="O10" s="48">
        <v>58</v>
      </c>
      <c r="P10" s="22">
        <v>59</v>
      </c>
      <c r="Q10" s="22">
        <v>55</v>
      </c>
      <c r="R10" s="22">
        <v>60</v>
      </c>
      <c r="T10" s="48">
        <v>56</v>
      </c>
      <c r="U10" s="22">
        <v>57</v>
      </c>
      <c r="V10" s="22">
        <v>53</v>
      </c>
      <c r="W10" s="22">
        <v>58</v>
      </c>
      <c r="Y10" s="48">
        <v>233</v>
      </c>
      <c r="Z10" s="22">
        <v>235</v>
      </c>
      <c r="AA10" s="22">
        <v>218</v>
      </c>
      <c r="AB10" s="22">
        <v>242</v>
      </c>
      <c r="AD10" s="48">
        <v>228</v>
      </c>
      <c r="AE10" s="22">
        <v>228</v>
      </c>
      <c r="AF10" s="22">
        <v>212</v>
      </c>
      <c r="AG10" s="22">
        <v>239</v>
      </c>
      <c r="AI10" s="48">
        <v>224</v>
      </c>
      <c r="AJ10" s="22">
        <v>221</v>
      </c>
      <c r="AK10" s="22">
        <v>209</v>
      </c>
      <c r="AL10" s="22">
        <v>239</v>
      </c>
      <c r="AN10" s="48">
        <v>217</v>
      </c>
      <c r="AO10" s="22">
        <v>214</v>
      </c>
      <c r="AP10" s="22">
        <v>209</v>
      </c>
      <c r="AQ10" s="22">
        <v>234</v>
      </c>
    </row>
    <row r="11" spans="1:43" s="23" customFormat="1" ht="11.45" customHeight="1">
      <c r="B11" s="19" t="s">
        <v>11</v>
      </c>
      <c r="C11" s="1"/>
      <c r="D11" s="24"/>
      <c r="E11" s="48">
        <v>7</v>
      </c>
      <c r="F11" s="22">
        <v>7</v>
      </c>
      <c r="G11" s="22">
        <v>6</v>
      </c>
      <c r="H11" s="22">
        <v>10</v>
      </c>
      <c r="J11" s="48">
        <v>9</v>
      </c>
      <c r="K11" s="22">
        <v>8</v>
      </c>
      <c r="L11" s="22">
        <v>7</v>
      </c>
      <c r="M11" s="22">
        <v>19</v>
      </c>
      <c r="O11" s="48">
        <v>9</v>
      </c>
      <c r="P11" s="22">
        <v>7</v>
      </c>
      <c r="Q11" s="22">
        <v>7</v>
      </c>
      <c r="R11" s="22">
        <v>18</v>
      </c>
      <c r="T11" s="48">
        <v>8</v>
      </c>
      <c r="U11" s="22">
        <v>8</v>
      </c>
      <c r="V11" s="22">
        <v>6</v>
      </c>
      <c r="W11" s="22">
        <v>10</v>
      </c>
      <c r="Y11" s="48">
        <v>32</v>
      </c>
      <c r="Z11" s="22">
        <v>30</v>
      </c>
      <c r="AA11" s="22">
        <v>26</v>
      </c>
      <c r="AB11" s="22">
        <v>50</v>
      </c>
      <c r="AD11" s="48">
        <v>32</v>
      </c>
      <c r="AE11" s="22">
        <v>30</v>
      </c>
      <c r="AF11" s="22">
        <v>26</v>
      </c>
      <c r="AG11" s="22">
        <v>50</v>
      </c>
      <c r="AI11" s="48">
        <v>33</v>
      </c>
      <c r="AJ11" s="22">
        <v>30</v>
      </c>
      <c r="AK11" s="22">
        <v>26</v>
      </c>
      <c r="AL11" s="22">
        <v>50</v>
      </c>
      <c r="AN11" s="48">
        <v>34</v>
      </c>
      <c r="AO11" s="22">
        <v>30</v>
      </c>
      <c r="AP11" s="22">
        <v>26</v>
      </c>
      <c r="AQ11" s="22">
        <v>50</v>
      </c>
    </row>
    <row r="12" spans="1:43" ht="11.45" customHeight="1">
      <c r="B12" s="19" t="s">
        <v>12</v>
      </c>
      <c r="D12" s="20"/>
      <c r="E12" s="48">
        <v>359</v>
      </c>
      <c r="F12" s="22">
        <v>356</v>
      </c>
      <c r="G12" s="22">
        <v>339</v>
      </c>
      <c r="H12" s="22">
        <v>393</v>
      </c>
      <c r="J12" s="48">
        <v>410</v>
      </c>
      <c r="K12" s="22">
        <v>412</v>
      </c>
      <c r="L12" s="22">
        <v>394</v>
      </c>
      <c r="M12" s="22">
        <v>436</v>
      </c>
      <c r="O12" s="48">
        <v>407</v>
      </c>
      <c r="P12" s="22">
        <v>410</v>
      </c>
      <c r="Q12" s="22">
        <v>390</v>
      </c>
      <c r="R12" s="22">
        <v>430</v>
      </c>
      <c r="T12" s="48">
        <v>399</v>
      </c>
      <c r="U12" s="22">
        <v>396</v>
      </c>
      <c r="V12" s="22">
        <v>380</v>
      </c>
      <c r="W12" s="22">
        <v>440</v>
      </c>
      <c r="Y12" s="48">
        <v>1575</v>
      </c>
      <c r="Z12" s="22">
        <v>1577</v>
      </c>
      <c r="AA12" s="22">
        <v>1519</v>
      </c>
      <c r="AB12" s="22">
        <v>1663</v>
      </c>
      <c r="AD12" s="48">
        <v>1573</v>
      </c>
      <c r="AE12" s="22">
        <v>1577</v>
      </c>
      <c r="AF12" s="22">
        <v>1445</v>
      </c>
      <c r="AG12" s="22">
        <v>1672</v>
      </c>
      <c r="AI12" s="48">
        <v>1574</v>
      </c>
      <c r="AJ12" s="22">
        <v>1577</v>
      </c>
      <c r="AK12" s="22">
        <v>1377</v>
      </c>
      <c r="AL12" s="22">
        <v>1705</v>
      </c>
      <c r="AN12" s="48">
        <v>1556</v>
      </c>
      <c r="AO12" s="22">
        <v>1577</v>
      </c>
      <c r="AP12" s="22">
        <v>1313</v>
      </c>
      <c r="AQ12" s="22">
        <v>1646</v>
      </c>
    </row>
    <row r="13" spans="1:43" ht="11.45" customHeight="1">
      <c r="B13" s="25"/>
      <c r="C13" s="26" t="s">
        <v>13</v>
      </c>
      <c r="D13" s="20"/>
      <c r="E13" s="48">
        <v>-24</v>
      </c>
      <c r="F13" s="22">
        <v>-23</v>
      </c>
      <c r="G13" s="22">
        <v>-29</v>
      </c>
      <c r="H13" s="22">
        <v>-22</v>
      </c>
      <c r="J13" s="48">
        <v>-27</v>
      </c>
      <c r="K13" s="22">
        <v>-25</v>
      </c>
      <c r="L13" s="22">
        <v>-37</v>
      </c>
      <c r="M13" s="22">
        <v>-22</v>
      </c>
      <c r="O13" s="48">
        <v>-27</v>
      </c>
      <c r="P13" s="22">
        <v>-26</v>
      </c>
      <c r="Q13" s="22">
        <v>-31</v>
      </c>
      <c r="R13" s="22">
        <v>-23</v>
      </c>
      <c r="T13" s="48">
        <v>-24</v>
      </c>
      <c r="U13" s="22">
        <v>-25</v>
      </c>
      <c r="V13" s="22">
        <v>-32</v>
      </c>
      <c r="W13" s="22">
        <v>-15</v>
      </c>
      <c r="Y13" s="48">
        <v>-101</v>
      </c>
      <c r="Z13" s="22">
        <v>-99</v>
      </c>
      <c r="AA13" s="22">
        <v>-123</v>
      </c>
      <c r="AB13" s="22">
        <v>-94</v>
      </c>
      <c r="AD13" s="48">
        <v>-83</v>
      </c>
      <c r="AE13" s="22">
        <v>-100</v>
      </c>
      <c r="AF13" s="22">
        <v>-123</v>
      </c>
      <c r="AG13" s="22">
        <v>0</v>
      </c>
      <c r="AI13" s="48">
        <v>-92</v>
      </c>
      <c r="AJ13" s="22">
        <v>-101</v>
      </c>
      <c r="AK13" s="22">
        <v>-123</v>
      </c>
      <c r="AL13" s="22">
        <v>0</v>
      </c>
      <c r="AN13" s="48">
        <v>-80</v>
      </c>
      <c r="AO13" s="22">
        <v>-101</v>
      </c>
      <c r="AP13" s="22">
        <v>-124</v>
      </c>
      <c r="AQ13" s="22">
        <v>0</v>
      </c>
    </row>
    <row r="14" spans="1:43" s="27" customFormat="1" ht="12.75">
      <c r="B14" s="81" t="s">
        <v>83</v>
      </c>
      <c r="C14" s="54"/>
      <c r="D14" s="55"/>
      <c r="E14" s="48">
        <v>1421</v>
      </c>
      <c r="F14" s="56">
        <v>1416</v>
      </c>
      <c r="G14" s="56">
        <v>1397</v>
      </c>
      <c r="H14" s="56">
        <v>1453</v>
      </c>
      <c r="J14" s="48">
        <v>1492</v>
      </c>
      <c r="K14" s="56">
        <v>1490</v>
      </c>
      <c r="L14" s="56">
        <v>1460</v>
      </c>
      <c r="M14" s="56">
        <v>1545</v>
      </c>
      <c r="O14" s="48">
        <v>1483</v>
      </c>
      <c r="P14" s="56">
        <v>1482</v>
      </c>
      <c r="Q14" s="56">
        <v>1448</v>
      </c>
      <c r="R14" s="56">
        <v>1531</v>
      </c>
      <c r="T14" s="48">
        <v>1508</v>
      </c>
      <c r="U14" s="56">
        <v>1509</v>
      </c>
      <c r="V14" s="56">
        <v>1444</v>
      </c>
      <c r="W14" s="56">
        <v>1583</v>
      </c>
      <c r="Y14" s="48">
        <v>5905</v>
      </c>
      <c r="Z14" s="56">
        <v>5905</v>
      </c>
      <c r="AA14" s="56">
        <v>5841</v>
      </c>
      <c r="AB14" s="56">
        <v>6019</v>
      </c>
      <c r="AD14" s="48">
        <v>5922</v>
      </c>
      <c r="AE14" s="56">
        <v>5934</v>
      </c>
      <c r="AF14" s="56">
        <v>5776</v>
      </c>
      <c r="AG14" s="56">
        <v>6044</v>
      </c>
      <c r="AI14" s="48">
        <v>5939</v>
      </c>
      <c r="AJ14" s="56">
        <v>5958</v>
      </c>
      <c r="AK14" s="56">
        <v>5682</v>
      </c>
      <c r="AL14" s="56">
        <v>6115</v>
      </c>
      <c r="AN14" s="48">
        <v>5936</v>
      </c>
      <c r="AO14" s="56">
        <v>5979</v>
      </c>
      <c r="AP14" s="56">
        <v>5591</v>
      </c>
      <c r="AQ14" s="56">
        <v>6186</v>
      </c>
    </row>
    <row r="15" spans="1:43" s="29" customFormat="1">
      <c r="C15" s="21" t="s">
        <v>77</v>
      </c>
      <c r="D15" s="30"/>
      <c r="E15" s="51">
        <v>1.2E-2</v>
      </c>
      <c r="F15" s="31">
        <v>8.9999999999999993E-3</v>
      </c>
      <c r="G15" s="31">
        <v>-4.0000000000000001E-3</v>
      </c>
      <c r="H15" s="31">
        <v>3.5999999999999997E-2</v>
      </c>
      <c r="J15" s="51">
        <v>6.0000000000000001E-3</v>
      </c>
      <c r="K15" s="31">
        <v>5.0000000000000001E-3</v>
      </c>
      <c r="L15" s="31">
        <v>-1.6E-2</v>
      </c>
      <c r="M15" s="31">
        <v>4.2000000000000003E-2</v>
      </c>
      <c r="O15" s="51">
        <v>8.0000000000000002E-3</v>
      </c>
      <c r="P15" s="31">
        <v>7.0000000000000001E-3</v>
      </c>
      <c r="Q15" s="31">
        <v>-1.6E-2</v>
      </c>
      <c r="R15" s="31">
        <v>0.04</v>
      </c>
      <c r="T15" s="51">
        <v>1E-3</v>
      </c>
      <c r="U15" s="31">
        <v>2E-3</v>
      </c>
      <c r="V15" s="31">
        <v>-4.1000000000000002E-2</v>
      </c>
      <c r="W15" s="31">
        <v>5.0999999999999997E-2</v>
      </c>
      <c r="Y15" s="51">
        <v>7.0000000000000001E-3</v>
      </c>
      <c r="Z15" s="31">
        <v>7.0000000000000001E-3</v>
      </c>
      <c r="AA15" s="31">
        <v>-4.0000000000000001E-3</v>
      </c>
      <c r="AB15" s="31">
        <v>2.5999999999999999E-2</v>
      </c>
      <c r="AD15" s="51">
        <v>3.0000000000000001E-3</v>
      </c>
      <c r="AE15" s="31">
        <v>3.0000000000000001E-3</v>
      </c>
      <c r="AF15" s="31">
        <v>-1.6E-2</v>
      </c>
      <c r="AG15" s="31">
        <v>1.4E-2</v>
      </c>
      <c r="AI15" s="51">
        <v>3.0000000000000001E-3</v>
      </c>
      <c r="AJ15" s="31">
        <v>6.0000000000000001E-3</v>
      </c>
      <c r="AK15" s="31">
        <v>-1.6E-2</v>
      </c>
      <c r="AL15" s="31">
        <v>1.2E-2</v>
      </c>
      <c r="AN15" s="51">
        <v>2E-3</v>
      </c>
      <c r="AO15" s="31">
        <v>4.0000000000000001E-3</v>
      </c>
      <c r="AP15" s="31">
        <v>-1.6E-2</v>
      </c>
      <c r="AQ15" s="31">
        <v>1.2999999999999999E-2</v>
      </c>
    </row>
    <row r="16" spans="1:43" s="27" customFormat="1" ht="12.75">
      <c r="B16" s="81" t="s">
        <v>84</v>
      </c>
      <c r="C16" s="54"/>
      <c r="D16" s="55"/>
      <c r="E16" s="48">
        <v>1059</v>
      </c>
      <c r="F16" s="56">
        <v>1059</v>
      </c>
      <c r="G16" s="56">
        <v>1044</v>
      </c>
      <c r="H16" s="56">
        <v>1074</v>
      </c>
      <c r="J16" s="48">
        <v>1079</v>
      </c>
      <c r="K16" s="56">
        <v>1074</v>
      </c>
      <c r="L16" s="56">
        <v>1057</v>
      </c>
      <c r="M16" s="56">
        <v>1136</v>
      </c>
      <c r="O16" s="48">
        <v>1075</v>
      </c>
      <c r="P16" s="56">
        <v>1073</v>
      </c>
      <c r="Q16" s="56">
        <v>1055</v>
      </c>
      <c r="R16" s="56">
        <v>1126</v>
      </c>
      <c r="T16" s="48">
        <v>1110</v>
      </c>
      <c r="U16" s="56">
        <v>1110</v>
      </c>
      <c r="V16" s="56">
        <v>1064</v>
      </c>
      <c r="W16" s="56">
        <v>1160</v>
      </c>
      <c r="Y16" s="48">
        <v>4324</v>
      </c>
      <c r="Z16" s="56">
        <v>4326</v>
      </c>
      <c r="AA16" s="56">
        <v>4250</v>
      </c>
      <c r="AB16" s="56">
        <v>4466</v>
      </c>
      <c r="AD16" s="48">
        <v>4337</v>
      </c>
      <c r="AE16" s="56">
        <v>4345</v>
      </c>
      <c r="AF16" s="56">
        <v>4268</v>
      </c>
      <c r="AG16" s="56">
        <v>4480</v>
      </c>
      <c r="AI16" s="48">
        <v>4345</v>
      </c>
      <c r="AJ16" s="56">
        <v>4362</v>
      </c>
      <c r="AK16" s="56">
        <v>4230</v>
      </c>
      <c r="AL16" s="56">
        <v>4519</v>
      </c>
      <c r="AN16" s="48">
        <v>4470</v>
      </c>
      <c r="AO16" s="56">
        <v>4377</v>
      </c>
      <c r="AP16" s="56">
        <v>4188</v>
      </c>
      <c r="AQ16" s="56">
        <v>6000</v>
      </c>
    </row>
    <row r="17" spans="2:53" s="29" customFormat="1">
      <c r="C17" s="21" t="s">
        <v>77</v>
      </c>
      <c r="D17" s="30"/>
      <c r="E17" s="51">
        <v>1.2E-2</v>
      </c>
      <c r="F17" s="31">
        <v>1.2E-2</v>
      </c>
      <c r="G17" s="31">
        <v>-2E-3</v>
      </c>
      <c r="H17" s="31">
        <v>2.7E-2</v>
      </c>
      <c r="J17" s="51">
        <v>0.01</v>
      </c>
      <c r="K17" s="31">
        <v>6.0000000000000001E-3</v>
      </c>
      <c r="L17" s="31">
        <v>-1.0999999999999999E-2</v>
      </c>
      <c r="M17" s="31">
        <v>6.4000000000000001E-2</v>
      </c>
      <c r="O17" s="51">
        <v>1.2E-2</v>
      </c>
      <c r="P17" s="31">
        <v>0.01</v>
      </c>
      <c r="Q17" s="31">
        <v>-6.0000000000000001E-3</v>
      </c>
      <c r="R17" s="31">
        <v>0.06</v>
      </c>
      <c r="T17" s="51">
        <v>-1E-3</v>
      </c>
      <c r="U17" s="31">
        <v>-2E-3</v>
      </c>
      <c r="V17" s="31">
        <v>-4.2000000000000003E-2</v>
      </c>
      <c r="W17" s="31">
        <v>4.3999999999999997E-2</v>
      </c>
      <c r="Y17" s="51">
        <v>8.9999999999999993E-3</v>
      </c>
      <c r="Z17" s="31">
        <v>8.9999999999999993E-3</v>
      </c>
      <c r="AA17" s="31">
        <v>-8.9999999999999993E-3</v>
      </c>
      <c r="AB17" s="31">
        <v>4.2000000000000003E-2</v>
      </c>
      <c r="AD17" s="51">
        <v>3.0000000000000001E-3</v>
      </c>
      <c r="AE17" s="31">
        <v>3.0000000000000001E-3</v>
      </c>
      <c r="AF17" s="31">
        <v>-7.0000000000000001E-3</v>
      </c>
      <c r="AG17" s="31">
        <v>1.4E-2</v>
      </c>
      <c r="AI17" s="51">
        <v>2E-3</v>
      </c>
      <c r="AJ17" s="31">
        <v>3.0000000000000001E-3</v>
      </c>
      <c r="AK17" s="31">
        <v>-1.4E-2</v>
      </c>
      <c r="AL17" s="31">
        <v>1.2999999999999999E-2</v>
      </c>
      <c r="AN17" s="51">
        <v>2E-3</v>
      </c>
      <c r="AO17" s="31">
        <v>4.0000000000000001E-3</v>
      </c>
      <c r="AP17" s="31">
        <v>-0.01</v>
      </c>
      <c r="AQ17" s="31">
        <v>1.4E-2</v>
      </c>
    </row>
    <row r="18" spans="2:53">
      <c r="D18" s="34"/>
      <c r="E18" s="48"/>
      <c r="F18" s="22"/>
      <c r="G18" s="22"/>
      <c r="H18" s="22"/>
      <c r="J18" s="48"/>
      <c r="K18" s="22"/>
      <c r="L18" s="22"/>
      <c r="M18" s="22"/>
      <c r="O18" s="48"/>
      <c r="P18" s="22"/>
      <c r="Q18" s="22"/>
      <c r="R18" s="22"/>
      <c r="T18" s="48"/>
      <c r="U18" s="22"/>
      <c r="V18" s="22"/>
      <c r="W18" s="22"/>
      <c r="Y18" s="48"/>
      <c r="Z18" s="22"/>
      <c r="AA18" s="22"/>
      <c r="AB18" s="22"/>
      <c r="AD18" s="48"/>
      <c r="AE18" s="22"/>
      <c r="AF18" s="22"/>
      <c r="AG18" s="22"/>
      <c r="AI18" s="48"/>
      <c r="AJ18" s="22"/>
      <c r="AK18" s="22"/>
      <c r="AL18" s="22"/>
      <c r="AN18" s="48"/>
      <c r="AO18" s="22"/>
      <c r="AP18" s="22"/>
      <c r="AQ18" s="22"/>
    </row>
    <row r="19" spans="2:53" s="29" customFormat="1" ht="12.75">
      <c r="C19" s="33" t="s">
        <v>14</v>
      </c>
      <c r="D19" s="30"/>
      <c r="E19" s="48">
        <v>1</v>
      </c>
      <c r="F19" s="22">
        <v>0</v>
      </c>
      <c r="G19" s="22">
        <v>0</v>
      </c>
      <c r="H19" s="22">
        <v>22</v>
      </c>
      <c r="I19" s="27"/>
      <c r="J19" s="48">
        <v>1</v>
      </c>
      <c r="K19" s="22">
        <v>0</v>
      </c>
      <c r="L19" s="22">
        <v>0</v>
      </c>
      <c r="M19" s="22">
        <v>20</v>
      </c>
      <c r="N19" s="27"/>
      <c r="O19" s="48">
        <v>1</v>
      </c>
      <c r="P19" s="22">
        <v>0</v>
      </c>
      <c r="Q19" s="22">
        <v>0</v>
      </c>
      <c r="R19" s="22">
        <v>22</v>
      </c>
      <c r="S19" s="27"/>
      <c r="T19" s="48">
        <v>3</v>
      </c>
      <c r="U19" s="22">
        <v>0</v>
      </c>
      <c r="V19" s="22">
        <v>0</v>
      </c>
      <c r="W19" s="22">
        <v>37</v>
      </c>
      <c r="X19" s="27"/>
      <c r="Y19" s="48">
        <v>6</v>
      </c>
      <c r="Z19" s="22">
        <v>0</v>
      </c>
      <c r="AA19" s="22">
        <v>0</v>
      </c>
      <c r="AB19" s="22">
        <v>101</v>
      </c>
      <c r="AC19" s="27"/>
      <c r="AD19" s="48">
        <v>4</v>
      </c>
      <c r="AE19" s="22">
        <v>0</v>
      </c>
      <c r="AF19" s="22">
        <v>0</v>
      </c>
      <c r="AG19" s="22">
        <v>67</v>
      </c>
      <c r="AH19" s="27"/>
      <c r="AI19" s="48">
        <v>3</v>
      </c>
      <c r="AJ19" s="22">
        <v>0</v>
      </c>
      <c r="AK19" s="22">
        <v>0</v>
      </c>
      <c r="AL19" s="22">
        <v>44</v>
      </c>
      <c r="AM19" s="27"/>
      <c r="AN19" s="48">
        <v>2</v>
      </c>
      <c r="AO19" s="22">
        <v>0</v>
      </c>
      <c r="AP19" s="22">
        <v>0</v>
      </c>
      <c r="AQ19" s="22">
        <v>29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2:53" s="29" customFormat="1">
      <c r="C20" s="32"/>
      <c r="D20" s="30"/>
      <c r="E20" s="51"/>
      <c r="F20" s="31"/>
      <c r="G20" s="31"/>
      <c r="H20" s="31"/>
      <c r="J20" s="51"/>
      <c r="K20" s="31"/>
      <c r="L20" s="31"/>
      <c r="M20" s="31"/>
      <c r="O20" s="51"/>
      <c r="P20" s="31"/>
      <c r="Q20" s="31"/>
      <c r="R20" s="31"/>
      <c r="T20" s="51"/>
      <c r="U20" s="31"/>
      <c r="V20" s="31"/>
      <c r="W20" s="31"/>
      <c r="Y20" s="51"/>
      <c r="Z20" s="31"/>
      <c r="AA20" s="31"/>
      <c r="AB20" s="31"/>
      <c r="AD20" s="51"/>
      <c r="AE20" s="31"/>
      <c r="AF20" s="31"/>
      <c r="AG20" s="31"/>
      <c r="AI20" s="51"/>
      <c r="AJ20" s="31"/>
      <c r="AK20" s="31"/>
      <c r="AL20" s="31"/>
      <c r="AN20" s="51"/>
      <c r="AO20" s="31"/>
      <c r="AP20" s="31"/>
      <c r="AQ20" s="31"/>
    </row>
    <row r="21" spans="2:53" s="29" customFormat="1" ht="12.75">
      <c r="B21" s="57" t="s">
        <v>15</v>
      </c>
      <c r="C21" s="58"/>
      <c r="D21" s="59"/>
      <c r="E21" s="48">
        <v>1422</v>
      </c>
      <c r="F21" s="60">
        <v>1421</v>
      </c>
      <c r="G21" s="60">
        <v>1397</v>
      </c>
      <c r="H21" s="60">
        <v>1453</v>
      </c>
      <c r="I21" s="27"/>
      <c r="J21" s="48">
        <v>1493</v>
      </c>
      <c r="K21" s="60">
        <v>1490</v>
      </c>
      <c r="L21" s="60">
        <v>1460</v>
      </c>
      <c r="M21" s="60">
        <v>1545</v>
      </c>
      <c r="N21" s="27"/>
      <c r="O21" s="48">
        <v>1484</v>
      </c>
      <c r="P21" s="60">
        <v>1482</v>
      </c>
      <c r="Q21" s="60">
        <v>1448</v>
      </c>
      <c r="R21" s="60">
        <v>1531</v>
      </c>
      <c r="S21" s="27"/>
      <c r="T21" s="48">
        <v>1510</v>
      </c>
      <c r="U21" s="60">
        <v>1509</v>
      </c>
      <c r="V21" s="60">
        <v>1474</v>
      </c>
      <c r="W21" s="60">
        <v>1583</v>
      </c>
      <c r="X21" s="27"/>
      <c r="Y21" s="48">
        <v>5911</v>
      </c>
      <c r="Z21" s="60">
        <v>5909</v>
      </c>
      <c r="AA21" s="60">
        <v>5841</v>
      </c>
      <c r="AB21" s="60">
        <v>6019</v>
      </c>
      <c r="AC21" s="27"/>
      <c r="AD21" s="48">
        <v>5926</v>
      </c>
      <c r="AE21" s="60">
        <v>5934</v>
      </c>
      <c r="AF21" s="60">
        <v>5776</v>
      </c>
      <c r="AG21" s="60">
        <v>6044</v>
      </c>
      <c r="AH21" s="27"/>
      <c r="AI21" s="48">
        <v>5941</v>
      </c>
      <c r="AJ21" s="60">
        <v>5958</v>
      </c>
      <c r="AK21" s="60">
        <v>5682</v>
      </c>
      <c r="AL21" s="60">
        <v>6115</v>
      </c>
      <c r="AM21" s="27"/>
      <c r="AN21" s="48">
        <v>5939</v>
      </c>
      <c r="AO21" s="60">
        <v>5979</v>
      </c>
      <c r="AP21" s="60">
        <v>5591</v>
      </c>
      <c r="AQ21" s="60">
        <v>6186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2:53" s="29" customFormat="1">
      <c r="C22" s="6" t="s">
        <v>16</v>
      </c>
      <c r="D22" s="30"/>
      <c r="E22" s="51">
        <v>-3.9E-2</v>
      </c>
      <c r="F22" s="31">
        <v>-4.1000000000000002E-2</v>
      </c>
      <c r="G22" s="31">
        <v>-5.6000000000000001E-2</v>
      </c>
      <c r="H22" s="31">
        <v>-1.7999999999999999E-2</v>
      </c>
      <c r="J22" s="51">
        <v>-8.4000000000000005E-2</v>
      </c>
      <c r="K22" s="31">
        <v>-8.6999999999999994E-2</v>
      </c>
      <c r="L22" s="31">
        <v>-0.105</v>
      </c>
      <c r="M22" s="31">
        <v>-5.2999999999999999E-2</v>
      </c>
      <c r="O22" s="51">
        <v>-1E-3</v>
      </c>
      <c r="P22" s="31">
        <v>-3.0000000000000001E-3</v>
      </c>
      <c r="Q22" s="31">
        <v>-2.5999999999999999E-2</v>
      </c>
      <c r="R22" s="31">
        <v>3.1E-2</v>
      </c>
      <c r="T22" s="51">
        <v>-3.0000000000000001E-3</v>
      </c>
      <c r="U22" s="31">
        <v>-5.0000000000000001E-3</v>
      </c>
      <c r="V22" s="31">
        <v>-2.7E-2</v>
      </c>
      <c r="W22" s="31">
        <v>4.4999999999999998E-2</v>
      </c>
      <c r="Y22" s="51">
        <v>-3.3000000000000002E-2</v>
      </c>
      <c r="Z22" s="31">
        <v>-3.3000000000000002E-2</v>
      </c>
      <c r="AA22" s="31">
        <v>-4.3999999999999997E-2</v>
      </c>
      <c r="AB22" s="31">
        <v>-1.4999999999999999E-2</v>
      </c>
      <c r="AD22" s="51">
        <v>3.0000000000000001E-3</v>
      </c>
      <c r="AE22" s="31">
        <v>3.0000000000000001E-3</v>
      </c>
      <c r="AF22" s="31">
        <v>-1.6E-2</v>
      </c>
      <c r="AG22" s="31">
        <v>1.4E-2</v>
      </c>
      <c r="AI22" s="51">
        <v>3.0000000000000001E-3</v>
      </c>
      <c r="AJ22" s="31">
        <v>6.0000000000000001E-3</v>
      </c>
      <c r="AK22" s="31">
        <v>-1.6E-2</v>
      </c>
      <c r="AL22" s="31">
        <v>1.2E-2</v>
      </c>
      <c r="AN22" s="51">
        <v>2E-3</v>
      </c>
      <c r="AO22" s="31">
        <v>4.0000000000000001E-3</v>
      </c>
      <c r="AP22" s="31">
        <v>-1.6E-2</v>
      </c>
      <c r="AQ22" s="31">
        <v>1.2999999999999999E-2</v>
      </c>
    </row>
    <row r="23" spans="2:53" s="29" customFormat="1">
      <c r="C23" s="32"/>
      <c r="D23" s="30"/>
      <c r="E23" s="51"/>
      <c r="F23" s="31"/>
      <c r="G23" s="31"/>
      <c r="H23" s="31"/>
      <c r="J23" s="51"/>
      <c r="K23" s="31"/>
      <c r="L23" s="31"/>
      <c r="M23" s="31"/>
      <c r="O23" s="51"/>
      <c r="P23" s="31"/>
      <c r="Q23" s="31"/>
      <c r="R23" s="31"/>
      <c r="T23" s="51"/>
      <c r="U23" s="31"/>
      <c r="V23" s="31"/>
      <c r="W23" s="31"/>
      <c r="Y23" s="51"/>
      <c r="Z23" s="31"/>
      <c r="AA23" s="31"/>
      <c r="AB23" s="31"/>
      <c r="AD23" s="51"/>
      <c r="AE23" s="31"/>
      <c r="AF23" s="31"/>
      <c r="AG23" s="31"/>
      <c r="AI23" s="51"/>
      <c r="AJ23" s="31"/>
      <c r="AK23" s="31"/>
      <c r="AL23" s="31"/>
      <c r="AN23" s="51"/>
      <c r="AO23" s="31"/>
      <c r="AP23" s="31"/>
      <c r="AQ23" s="31"/>
    </row>
    <row r="24" spans="2:53">
      <c r="D24" s="34"/>
      <c r="E24" s="48"/>
      <c r="F24" s="22"/>
      <c r="G24" s="22"/>
      <c r="H24" s="22"/>
      <c r="J24" s="48"/>
      <c r="K24" s="22"/>
      <c r="L24" s="22"/>
      <c r="M24" s="22"/>
      <c r="O24" s="48"/>
      <c r="P24" s="22"/>
      <c r="Q24" s="22"/>
      <c r="R24" s="22"/>
      <c r="T24" s="48"/>
      <c r="U24" s="22"/>
      <c r="V24" s="22"/>
      <c r="W24" s="22"/>
      <c r="Y24" s="48"/>
      <c r="Z24" s="22"/>
      <c r="AA24" s="22"/>
      <c r="AB24" s="22"/>
      <c r="AD24" s="48"/>
      <c r="AE24" s="22"/>
      <c r="AF24" s="22"/>
      <c r="AG24" s="22"/>
      <c r="AI24" s="48"/>
      <c r="AJ24" s="22"/>
      <c r="AK24" s="22"/>
      <c r="AL24" s="22"/>
      <c r="AN24" s="48"/>
      <c r="AO24" s="22"/>
      <c r="AP24" s="22"/>
      <c r="AQ24" s="22"/>
    </row>
    <row r="25" spans="2:53">
      <c r="B25" s="80" t="s">
        <v>95</v>
      </c>
      <c r="D25" s="20"/>
      <c r="E25" s="48">
        <v>348</v>
      </c>
      <c r="F25" s="22">
        <v>350</v>
      </c>
      <c r="G25" s="22">
        <v>324</v>
      </c>
      <c r="H25" s="22">
        <v>365</v>
      </c>
      <c r="J25" s="48">
        <v>355</v>
      </c>
      <c r="K25" s="22">
        <v>356</v>
      </c>
      <c r="L25" s="22">
        <v>329</v>
      </c>
      <c r="M25" s="22">
        <v>377</v>
      </c>
      <c r="O25" s="48">
        <v>364</v>
      </c>
      <c r="P25" s="22">
        <v>365</v>
      </c>
      <c r="Q25" s="22">
        <v>346</v>
      </c>
      <c r="R25" s="22">
        <v>374</v>
      </c>
      <c r="T25" s="48">
        <v>340</v>
      </c>
      <c r="U25" s="22">
        <v>342</v>
      </c>
      <c r="V25" s="22">
        <v>321</v>
      </c>
      <c r="W25" s="22">
        <v>352</v>
      </c>
      <c r="Y25" s="48">
        <v>1345</v>
      </c>
      <c r="Z25" s="22">
        <v>1409</v>
      </c>
      <c r="AA25" s="22">
        <v>999</v>
      </c>
      <c r="AB25" s="22">
        <v>1448</v>
      </c>
      <c r="AD25" s="48">
        <v>1383</v>
      </c>
      <c r="AE25" s="22">
        <v>1421</v>
      </c>
      <c r="AF25" s="22">
        <v>1027</v>
      </c>
      <c r="AG25" s="22">
        <v>1498</v>
      </c>
      <c r="AI25" s="48">
        <v>1397</v>
      </c>
      <c r="AJ25" s="22">
        <v>1427</v>
      </c>
      <c r="AK25" s="22">
        <v>1056</v>
      </c>
      <c r="AL25" s="22">
        <v>1525</v>
      </c>
      <c r="AN25" s="48">
        <v>1378</v>
      </c>
      <c r="AO25" s="22">
        <v>1415</v>
      </c>
      <c r="AP25" s="22">
        <v>1085</v>
      </c>
      <c r="AQ25" s="22">
        <v>1528</v>
      </c>
    </row>
    <row r="26" spans="2:53" s="23" customFormat="1">
      <c r="B26" s="80" t="s">
        <v>94</v>
      </c>
      <c r="C26" s="1"/>
      <c r="D26" s="24"/>
      <c r="E26" s="48">
        <v>146</v>
      </c>
      <c r="F26" s="22">
        <v>143</v>
      </c>
      <c r="G26" s="22">
        <v>141</v>
      </c>
      <c r="H26" s="22">
        <v>159</v>
      </c>
      <c r="J26" s="48">
        <v>151</v>
      </c>
      <c r="K26" s="22">
        <v>146</v>
      </c>
      <c r="L26" s="22">
        <v>142</v>
      </c>
      <c r="M26" s="22">
        <v>189</v>
      </c>
      <c r="O26" s="48">
        <v>146</v>
      </c>
      <c r="P26" s="22">
        <v>141</v>
      </c>
      <c r="Q26" s="22">
        <v>130</v>
      </c>
      <c r="R26" s="22">
        <v>186</v>
      </c>
      <c r="T26" s="48">
        <v>155</v>
      </c>
      <c r="U26" s="22">
        <v>149</v>
      </c>
      <c r="V26" s="22">
        <v>135</v>
      </c>
      <c r="W26" s="22">
        <v>185</v>
      </c>
      <c r="Y26" s="48">
        <v>648</v>
      </c>
      <c r="Z26" s="22">
        <v>580</v>
      </c>
      <c r="AA26" s="22">
        <v>573</v>
      </c>
      <c r="AB26" s="22">
        <v>1004</v>
      </c>
      <c r="AD26" s="48">
        <v>646</v>
      </c>
      <c r="AE26" s="22">
        <v>579</v>
      </c>
      <c r="AF26" s="22">
        <v>565</v>
      </c>
      <c r="AG26" s="22">
        <v>1011</v>
      </c>
      <c r="AI26" s="48">
        <v>642</v>
      </c>
      <c r="AJ26" s="22">
        <v>575</v>
      </c>
      <c r="AK26" s="22">
        <v>552</v>
      </c>
      <c r="AL26" s="22">
        <v>1018</v>
      </c>
      <c r="AN26" s="48">
        <v>660</v>
      </c>
      <c r="AO26" s="22">
        <v>576</v>
      </c>
      <c r="AP26" s="22">
        <v>536</v>
      </c>
      <c r="AQ26" s="22">
        <v>1022</v>
      </c>
    </row>
    <row r="27" spans="2:53" s="23" customFormat="1">
      <c r="B27" s="80" t="s">
        <v>82</v>
      </c>
      <c r="C27" s="1"/>
      <c r="D27" s="24"/>
      <c r="E27" s="48">
        <v>-35</v>
      </c>
      <c r="F27" s="22">
        <v>-36</v>
      </c>
      <c r="G27" s="22">
        <v>-38</v>
      </c>
      <c r="H27" s="22">
        <v>-32</v>
      </c>
      <c r="J27" s="48">
        <v>-37</v>
      </c>
      <c r="K27" s="22">
        <v>-36</v>
      </c>
      <c r="L27" s="22">
        <v>-47</v>
      </c>
      <c r="M27" s="22">
        <v>-32</v>
      </c>
      <c r="O27" s="48">
        <v>-39</v>
      </c>
      <c r="P27" s="22">
        <v>-39</v>
      </c>
      <c r="Q27" s="22">
        <v>-43</v>
      </c>
      <c r="R27" s="22">
        <v>-32</v>
      </c>
      <c r="T27" s="48">
        <v>-45</v>
      </c>
      <c r="U27" s="22">
        <v>-47</v>
      </c>
      <c r="V27" s="22">
        <v>-59</v>
      </c>
      <c r="W27" s="22">
        <v>-31</v>
      </c>
      <c r="Y27" s="48">
        <v>-155</v>
      </c>
      <c r="Z27" s="22">
        <v>-157</v>
      </c>
      <c r="AA27" s="22">
        <v>-173</v>
      </c>
      <c r="AB27" s="22">
        <v>-128</v>
      </c>
      <c r="AD27" s="48">
        <v>-154</v>
      </c>
      <c r="AE27" s="22">
        <v>-156</v>
      </c>
      <c r="AF27" s="22">
        <v>-180</v>
      </c>
      <c r="AG27" s="22">
        <v>-125</v>
      </c>
      <c r="AI27" s="48">
        <v>-154</v>
      </c>
      <c r="AJ27" s="22">
        <v>-155</v>
      </c>
      <c r="AK27" s="22">
        <v>-186</v>
      </c>
      <c r="AL27" s="22">
        <v>-125</v>
      </c>
      <c r="AN27" s="48">
        <v>-155</v>
      </c>
      <c r="AO27" s="22">
        <v>-155</v>
      </c>
      <c r="AP27" s="22">
        <v>-193</v>
      </c>
      <c r="AQ27" s="22">
        <v>-125</v>
      </c>
    </row>
    <row r="28" spans="2:53" s="23" customFormat="1">
      <c r="B28" s="19" t="s">
        <v>11</v>
      </c>
      <c r="C28" s="1"/>
      <c r="D28" s="24"/>
      <c r="E28" s="48">
        <v>-76</v>
      </c>
      <c r="F28" s="22">
        <v>-76</v>
      </c>
      <c r="G28" s="22">
        <v>-79</v>
      </c>
      <c r="H28" s="22">
        <v>-74</v>
      </c>
      <c r="J28" s="48">
        <v>-86</v>
      </c>
      <c r="K28" s="22">
        <v>-75</v>
      </c>
      <c r="L28" s="22">
        <v>-168</v>
      </c>
      <c r="M28" s="22">
        <v>-65</v>
      </c>
      <c r="O28" s="48">
        <v>-74</v>
      </c>
      <c r="P28" s="22">
        <v>-72</v>
      </c>
      <c r="Q28" s="22">
        <v>-82</v>
      </c>
      <c r="R28" s="22">
        <v>-67</v>
      </c>
      <c r="T28" s="48">
        <v>-78</v>
      </c>
      <c r="U28" s="22">
        <v>-76</v>
      </c>
      <c r="V28" s="22">
        <v>-89</v>
      </c>
      <c r="W28" s="22">
        <v>-75</v>
      </c>
      <c r="Y28" s="48">
        <v>-313</v>
      </c>
      <c r="Z28" s="22">
        <v>-303</v>
      </c>
      <c r="AA28" s="22">
        <v>-393</v>
      </c>
      <c r="AB28" s="22">
        <v>-282</v>
      </c>
      <c r="AD28" s="48">
        <v>-310</v>
      </c>
      <c r="AE28" s="22">
        <v>-298</v>
      </c>
      <c r="AF28" s="22">
        <v>-397</v>
      </c>
      <c r="AG28" s="22">
        <v>-282</v>
      </c>
      <c r="AI28" s="48">
        <v>-310</v>
      </c>
      <c r="AJ28" s="22">
        <v>-296</v>
      </c>
      <c r="AK28" s="22">
        <v>-405</v>
      </c>
      <c r="AL28" s="22">
        <v>-274</v>
      </c>
      <c r="AN28" s="48">
        <v>-309</v>
      </c>
      <c r="AO28" s="22">
        <v>-296</v>
      </c>
      <c r="AP28" s="22">
        <v>-413</v>
      </c>
      <c r="AQ28" s="22">
        <v>-264</v>
      </c>
    </row>
    <row r="29" spans="2:53">
      <c r="B29" s="19" t="s">
        <v>12</v>
      </c>
      <c r="D29" s="20"/>
      <c r="E29" s="48">
        <v>30</v>
      </c>
      <c r="F29" s="22">
        <v>30</v>
      </c>
      <c r="G29" s="22">
        <v>28</v>
      </c>
      <c r="H29" s="22">
        <v>35</v>
      </c>
      <c r="J29" s="48">
        <v>35</v>
      </c>
      <c r="K29" s="22">
        <v>36</v>
      </c>
      <c r="L29" s="22">
        <v>32</v>
      </c>
      <c r="M29" s="22">
        <v>39</v>
      </c>
      <c r="O29" s="48">
        <v>38</v>
      </c>
      <c r="P29" s="22">
        <v>38</v>
      </c>
      <c r="Q29" s="22">
        <v>34</v>
      </c>
      <c r="R29" s="22">
        <v>44</v>
      </c>
      <c r="T29" s="48">
        <v>31</v>
      </c>
      <c r="U29" s="22">
        <v>33</v>
      </c>
      <c r="V29" s="22">
        <v>19</v>
      </c>
      <c r="W29" s="22">
        <v>35</v>
      </c>
      <c r="Y29" s="48">
        <v>135</v>
      </c>
      <c r="Z29" s="22">
        <v>135</v>
      </c>
      <c r="AA29" s="22">
        <v>119</v>
      </c>
      <c r="AB29" s="22">
        <v>145</v>
      </c>
      <c r="AD29" s="48">
        <v>135</v>
      </c>
      <c r="AE29" s="22">
        <v>136</v>
      </c>
      <c r="AF29" s="22">
        <v>117</v>
      </c>
      <c r="AG29" s="22">
        <v>149</v>
      </c>
      <c r="AI29" s="48">
        <v>137</v>
      </c>
      <c r="AJ29" s="22">
        <v>137</v>
      </c>
      <c r="AK29" s="22">
        <v>114</v>
      </c>
      <c r="AL29" s="22">
        <v>156</v>
      </c>
      <c r="AN29" s="48">
        <v>135</v>
      </c>
      <c r="AO29" s="22">
        <v>136</v>
      </c>
      <c r="AP29" s="22">
        <v>113</v>
      </c>
      <c r="AQ29" s="22">
        <v>160</v>
      </c>
    </row>
    <row r="30" spans="2:53">
      <c r="B30" s="25"/>
      <c r="C30" s="26" t="s">
        <v>13</v>
      </c>
      <c r="D30" s="35"/>
      <c r="E30" s="48"/>
      <c r="F30" s="22"/>
      <c r="G30" s="22"/>
      <c r="H30" s="22"/>
      <c r="J30" s="48"/>
      <c r="K30" s="22"/>
      <c r="L30" s="22"/>
      <c r="M30" s="22"/>
      <c r="O30" s="48"/>
      <c r="P30" s="22"/>
      <c r="Q30" s="22"/>
      <c r="R30" s="22"/>
      <c r="T30" s="48"/>
      <c r="U30" s="22"/>
      <c r="V30" s="22"/>
      <c r="W30" s="22"/>
      <c r="Y30" s="48"/>
      <c r="Z30" s="22"/>
      <c r="AA30" s="22"/>
      <c r="AB30" s="22"/>
      <c r="AD30" s="48"/>
      <c r="AE30" s="22"/>
      <c r="AF30" s="22"/>
      <c r="AG30" s="22"/>
      <c r="AI30" s="48"/>
      <c r="AJ30" s="22"/>
      <c r="AK30" s="22"/>
      <c r="AL30" s="22"/>
      <c r="AN30" s="48"/>
      <c r="AO30" s="22"/>
      <c r="AP30" s="22"/>
      <c r="AQ30" s="22"/>
    </row>
    <row r="31" spans="2:53" s="27" customFormat="1" ht="12.75">
      <c r="B31" s="54" t="s">
        <v>74</v>
      </c>
      <c r="C31" s="54"/>
      <c r="D31" s="54"/>
      <c r="E31" s="48">
        <v>414</v>
      </c>
      <c r="F31" s="56">
        <v>413</v>
      </c>
      <c r="G31" s="56">
        <v>397</v>
      </c>
      <c r="H31" s="56">
        <v>432</v>
      </c>
      <c r="J31" s="48">
        <v>428</v>
      </c>
      <c r="K31" s="56">
        <v>433</v>
      </c>
      <c r="L31" s="56">
        <v>355</v>
      </c>
      <c r="M31" s="56">
        <v>451</v>
      </c>
      <c r="O31" s="48">
        <v>435</v>
      </c>
      <c r="P31" s="56">
        <v>435</v>
      </c>
      <c r="Q31" s="56">
        <v>415</v>
      </c>
      <c r="R31" s="56">
        <v>463</v>
      </c>
      <c r="T31" s="48">
        <v>396</v>
      </c>
      <c r="U31" s="56">
        <v>392</v>
      </c>
      <c r="V31" s="56">
        <v>378</v>
      </c>
      <c r="W31" s="56">
        <v>429</v>
      </c>
      <c r="Y31" s="48">
        <v>1674</v>
      </c>
      <c r="Z31" s="56">
        <v>1668</v>
      </c>
      <c r="AA31" s="56">
        <v>1645</v>
      </c>
      <c r="AB31" s="56">
        <v>1719</v>
      </c>
      <c r="AD31" s="48">
        <v>1702</v>
      </c>
      <c r="AE31" s="56">
        <v>1696</v>
      </c>
      <c r="AF31" s="56">
        <v>1656</v>
      </c>
      <c r="AG31" s="56">
        <v>1764</v>
      </c>
      <c r="AI31" s="48">
        <v>1718</v>
      </c>
      <c r="AJ31" s="56">
        <v>1731</v>
      </c>
      <c r="AK31" s="56">
        <v>1652</v>
      </c>
      <c r="AL31" s="56">
        <v>1788</v>
      </c>
      <c r="AN31" s="48">
        <v>1727</v>
      </c>
      <c r="AO31" s="56">
        <v>1745</v>
      </c>
      <c r="AP31" s="56">
        <v>1649</v>
      </c>
      <c r="AQ31" s="56">
        <v>1814</v>
      </c>
    </row>
    <row r="32" spans="2:53" s="29" customFormat="1">
      <c r="C32" s="21" t="s">
        <v>77</v>
      </c>
      <c r="D32" s="32"/>
      <c r="E32" s="51">
        <v>1.4999999999999999E-2</v>
      </c>
      <c r="F32" s="31">
        <v>1.0999999999999999E-2</v>
      </c>
      <c r="G32" s="31">
        <v>-2.5999999999999999E-2</v>
      </c>
      <c r="H32" s="31">
        <v>5.8999999999999997E-2</v>
      </c>
      <c r="J32" s="51">
        <v>-8.0000000000000002E-3</v>
      </c>
      <c r="K32" s="31">
        <v>4.0000000000000001E-3</v>
      </c>
      <c r="L32" s="31">
        <v>-0.17499999999999999</v>
      </c>
      <c r="M32" s="31">
        <v>4.5999999999999999E-2</v>
      </c>
      <c r="O32" s="51">
        <v>5.0000000000000001E-3</v>
      </c>
      <c r="P32" s="31">
        <v>5.0000000000000001E-3</v>
      </c>
      <c r="Q32" s="31">
        <v>-4.2000000000000003E-2</v>
      </c>
      <c r="R32" s="31">
        <v>6.8000000000000005E-2</v>
      </c>
      <c r="T32" s="51">
        <v>3.5000000000000003E-2</v>
      </c>
      <c r="U32" s="31">
        <v>2.5000000000000001E-2</v>
      </c>
      <c r="V32" s="31">
        <v>-0.01</v>
      </c>
      <c r="W32" s="31">
        <v>0.122</v>
      </c>
      <c r="Y32" s="51">
        <v>1.2999999999999999E-2</v>
      </c>
      <c r="Z32" s="31">
        <v>8.9999999999999993E-3</v>
      </c>
      <c r="AA32" s="31">
        <v>-5.0000000000000001E-3</v>
      </c>
      <c r="AB32" s="31">
        <v>0.04</v>
      </c>
      <c r="AD32" s="51">
        <v>1.7000000000000001E-2</v>
      </c>
      <c r="AE32" s="31">
        <v>1.6E-2</v>
      </c>
      <c r="AF32" s="31">
        <v>1E-3</v>
      </c>
      <c r="AG32" s="31">
        <v>3.2000000000000001E-2</v>
      </c>
      <c r="AI32" s="51">
        <v>8.9999999999999993E-3</v>
      </c>
      <c r="AJ32" s="31">
        <v>1.2E-2</v>
      </c>
      <c r="AK32" s="31">
        <v>-1.2999999999999999E-2</v>
      </c>
      <c r="AL32" s="31">
        <v>2.4E-2</v>
      </c>
      <c r="AN32" s="51">
        <v>0.01</v>
      </c>
      <c r="AO32" s="31">
        <v>7.0000000000000001E-3</v>
      </c>
      <c r="AP32" s="31">
        <v>-1.2999999999999999E-2</v>
      </c>
      <c r="AQ32" s="31">
        <v>3.7999999999999999E-2</v>
      </c>
    </row>
    <row r="33" spans="2:53" s="29" customFormat="1" ht="11.45" customHeight="1">
      <c r="C33" s="6" t="s">
        <v>75</v>
      </c>
      <c r="D33" s="32"/>
      <c r="E33" s="51">
        <v>0.29199999999999998</v>
      </c>
      <c r="F33" s="31">
        <v>0.29199999999999998</v>
      </c>
      <c r="G33" s="31">
        <v>0.28199999999999997</v>
      </c>
      <c r="H33" s="31">
        <v>0.30199999999999999</v>
      </c>
      <c r="J33" s="51">
        <v>0.28699999999999998</v>
      </c>
      <c r="K33" s="31">
        <v>0.28899999999999998</v>
      </c>
      <c r="L33" s="31">
        <v>0.23</v>
      </c>
      <c r="M33" s="31">
        <v>0.29799999999999999</v>
      </c>
      <c r="O33" s="51">
        <v>0.29399999999999998</v>
      </c>
      <c r="P33" s="31">
        <v>0.29499999999999998</v>
      </c>
      <c r="Q33" s="31">
        <v>0.28499999999999998</v>
      </c>
      <c r="R33" s="31">
        <v>0.30199999999999999</v>
      </c>
      <c r="T33" s="51">
        <v>0.26200000000000001</v>
      </c>
      <c r="U33" s="31">
        <v>0.26200000000000001</v>
      </c>
      <c r="V33" s="31">
        <v>0.24399999999999999</v>
      </c>
      <c r="W33" s="31">
        <v>0.28000000000000003</v>
      </c>
      <c r="Y33" s="51">
        <v>0.28299999999999997</v>
      </c>
      <c r="Z33" s="31">
        <v>0.28299999999999997</v>
      </c>
      <c r="AA33" s="31">
        <v>0.27500000000000002</v>
      </c>
      <c r="AB33" s="31">
        <v>0.28999999999999998</v>
      </c>
      <c r="AD33" s="51">
        <v>0.28699999999999998</v>
      </c>
      <c r="AE33" s="31">
        <v>0.28699999999999998</v>
      </c>
      <c r="AF33" s="31">
        <v>0.27500000000000002</v>
      </c>
      <c r="AG33" s="31">
        <v>0.29399999999999998</v>
      </c>
      <c r="AI33" s="51">
        <v>0.28899999999999998</v>
      </c>
      <c r="AJ33" s="31">
        <v>0.28999999999999998</v>
      </c>
      <c r="AK33" s="31">
        <v>0.27600000000000002</v>
      </c>
      <c r="AL33" s="31">
        <v>0.30199999999999999</v>
      </c>
      <c r="AN33" s="51">
        <v>0.29099999999999998</v>
      </c>
      <c r="AO33" s="31">
        <v>0.28999999999999998</v>
      </c>
      <c r="AP33" s="31">
        <v>0.27800000000000002</v>
      </c>
      <c r="AQ33" s="31">
        <v>0.30499999999999999</v>
      </c>
    </row>
    <row r="34" spans="2:53" s="29" customFormat="1" ht="11.45" customHeight="1">
      <c r="D34" s="30"/>
      <c r="E34" s="51"/>
      <c r="F34" s="31"/>
      <c r="G34" s="31"/>
      <c r="H34" s="31"/>
      <c r="J34" s="51"/>
      <c r="K34" s="31"/>
      <c r="L34" s="31"/>
      <c r="M34" s="31"/>
      <c r="O34" s="51"/>
      <c r="P34" s="31"/>
      <c r="Q34" s="31"/>
      <c r="R34" s="31"/>
      <c r="T34" s="51"/>
      <c r="U34" s="31"/>
      <c r="V34" s="31"/>
      <c r="W34" s="31"/>
      <c r="Y34" s="51"/>
      <c r="Z34" s="31"/>
      <c r="AA34" s="31"/>
      <c r="AB34" s="31"/>
      <c r="AD34" s="51"/>
      <c r="AE34" s="31"/>
      <c r="AF34" s="31"/>
      <c r="AG34" s="31"/>
      <c r="AI34" s="51"/>
      <c r="AJ34" s="31"/>
      <c r="AK34" s="31"/>
      <c r="AL34" s="31"/>
      <c r="AN34" s="51"/>
      <c r="AO34" s="31"/>
      <c r="AP34" s="31"/>
      <c r="AQ34" s="31"/>
    </row>
    <row r="35" spans="2:53" ht="11.45" customHeight="1">
      <c r="C35" s="33" t="s">
        <v>14</v>
      </c>
      <c r="D35" s="34"/>
      <c r="E35" s="48">
        <v>1</v>
      </c>
      <c r="F35" s="22">
        <v>0</v>
      </c>
      <c r="G35" s="22">
        <v>0</v>
      </c>
      <c r="H35" s="22">
        <v>9</v>
      </c>
      <c r="J35" s="48">
        <v>1</v>
      </c>
      <c r="K35" s="22">
        <v>0</v>
      </c>
      <c r="L35" s="22">
        <v>0</v>
      </c>
      <c r="M35" s="22">
        <v>9</v>
      </c>
      <c r="O35" s="48">
        <v>1</v>
      </c>
      <c r="P35" s="22">
        <v>0</v>
      </c>
      <c r="Q35" s="22">
        <v>-3</v>
      </c>
      <c r="R35" s="22">
        <v>9</v>
      </c>
      <c r="T35" s="48">
        <v>1</v>
      </c>
      <c r="U35" s="22">
        <v>0</v>
      </c>
      <c r="V35" s="22">
        <v>0</v>
      </c>
      <c r="W35" s="22">
        <v>9</v>
      </c>
      <c r="Y35" s="48">
        <v>4</v>
      </c>
      <c r="Z35" s="22">
        <v>0</v>
      </c>
      <c r="AA35" s="22">
        <v>0</v>
      </c>
      <c r="AB35" s="22">
        <v>35</v>
      </c>
      <c r="AD35" s="48">
        <v>1</v>
      </c>
      <c r="AE35" s="22">
        <v>0</v>
      </c>
      <c r="AF35" s="22">
        <v>0</v>
      </c>
      <c r="AG35" s="22">
        <v>25</v>
      </c>
      <c r="AI35" s="48">
        <v>1</v>
      </c>
      <c r="AJ35" s="22">
        <v>0</v>
      </c>
      <c r="AK35" s="22">
        <v>0</v>
      </c>
      <c r="AL35" s="22">
        <v>17</v>
      </c>
      <c r="AN35" s="48">
        <v>1</v>
      </c>
      <c r="AO35" s="22">
        <v>0</v>
      </c>
      <c r="AP35" s="22">
        <v>0</v>
      </c>
      <c r="AQ35" s="22">
        <v>11</v>
      </c>
    </row>
    <row r="36" spans="2:53" ht="11.45" customHeight="1">
      <c r="D36" s="34"/>
      <c r="E36" s="48"/>
      <c r="F36" s="22"/>
      <c r="G36" s="22"/>
      <c r="H36" s="22"/>
      <c r="J36" s="48"/>
      <c r="K36" s="22"/>
      <c r="L36" s="22"/>
      <c r="M36" s="22"/>
      <c r="O36" s="48"/>
      <c r="P36" s="22"/>
      <c r="Q36" s="22"/>
      <c r="R36" s="22"/>
      <c r="T36" s="48"/>
      <c r="U36" s="22"/>
      <c r="V36" s="22"/>
      <c r="W36" s="22"/>
      <c r="Y36" s="48"/>
      <c r="Z36" s="22"/>
      <c r="AA36" s="22"/>
      <c r="AB36" s="22"/>
      <c r="AD36" s="48"/>
      <c r="AE36" s="22"/>
      <c r="AF36" s="22"/>
      <c r="AG36" s="22"/>
      <c r="AI36" s="48"/>
      <c r="AJ36" s="22"/>
      <c r="AK36" s="22"/>
      <c r="AL36" s="22"/>
      <c r="AN36" s="48"/>
      <c r="AO36" s="22"/>
      <c r="AP36" s="22"/>
      <c r="AQ36" s="22"/>
    </row>
    <row r="37" spans="2:53" s="27" customFormat="1" ht="12.6" customHeight="1">
      <c r="B37" s="57" t="s">
        <v>37</v>
      </c>
      <c r="D37" s="28"/>
      <c r="E37" s="48">
        <v>415</v>
      </c>
      <c r="F37" s="60">
        <v>413</v>
      </c>
      <c r="G37" s="60">
        <v>397</v>
      </c>
      <c r="H37" s="60">
        <v>432</v>
      </c>
      <c r="J37" s="48">
        <v>431</v>
      </c>
      <c r="K37" s="60">
        <v>434</v>
      </c>
      <c r="L37" s="60">
        <v>355</v>
      </c>
      <c r="M37" s="60">
        <v>474</v>
      </c>
      <c r="O37" s="48">
        <v>436</v>
      </c>
      <c r="P37" s="60">
        <v>435</v>
      </c>
      <c r="Q37" s="60">
        <v>415</v>
      </c>
      <c r="R37" s="60">
        <v>463</v>
      </c>
      <c r="T37" s="48">
        <v>397</v>
      </c>
      <c r="U37" s="60">
        <v>394</v>
      </c>
      <c r="V37" s="60">
        <v>380</v>
      </c>
      <c r="W37" s="60">
        <v>429</v>
      </c>
      <c r="Y37" s="48">
        <v>1679</v>
      </c>
      <c r="Z37" s="60">
        <v>1671</v>
      </c>
      <c r="AA37" s="60">
        <v>1645</v>
      </c>
      <c r="AB37" s="60">
        <v>1719</v>
      </c>
      <c r="AD37" s="48">
        <v>1704</v>
      </c>
      <c r="AE37" s="60">
        <v>1711</v>
      </c>
      <c r="AF37" s="60">
        <v>1656</v>
      </c>
      <c r="AG37" s="60">
        <v>1764</v>
      </c>
      <c r="AI37" s="48">
        <v>1719</v>
      </c>
      <c r="AJ37" s="60">
        <v>1731</v>
      </c>
      <c r="AK37" s="60">
        <v>1652</v>
      </c>
      <c r="AL37" s="60">
        <v>1788</v>
      </c>
      <c r="AN37" s="48">
        <v>1728</v>
      </c>
      <c r="AO37" s="60">
        <v>1745</v>
      </c>
      <c r="AP37" s="60">
        <v>1649</v>
      </c>
      <c r="AQ37" s="60">
        <v>1814</v>
      </c>
    </row>
    <row r="38" spans="2:53" s="27" customFormat="1" ht="12.6" customHeight="1">
      <c r="C38" s="6" t="s">
        <v>17</v>
      </c>
      <c r="D38" s="28"/>
      <c r="E38" s="51">
        <v>2.5000000000000001E-2</v>
      </c>
      <c r="F38" s="31">
        <v>1.9E-2</v>
      </c>
      <c r="G38" s="31">
        <v>-1.9E-2</v>
      </c>
      <c r="H38" s="31">
        <v>6.7000000000000004E-2</v>
      </c>
      <c r="I38" s="29"/>
      <c r="J38" s="51">
        <v>-0.23</v>
      </c>
      <c r="K38" s="31">
        <v>-0.223</v>
      </c>
      <c r="L38" s="31">
        <v>-0.36399999999999999</v>
      </c>
      <c r="M38" s="31">
        <v>-0.151</v>
      </c>
      <c r="N38" s="29"/>
      <c r="O38" s="51">
        <v>3.0000000000000001E-3</v>
      </c>
      <c r="P38" s="31">
        <v>0</v>
      </c>
      <c r="Q38" s="31">
        <v>-4.5999999999999999E-2</v>
      </c>
      <c r="R38" s="31">
        <v>6.3E-2</v>
      </c>
      <c r="S38" s="29"/>
      <c r="T38" s="51">
        <v>0.114</v>
      </c>
      <c r="U38" s="31">
        <v>0.106</v>
      </c>
      <c r="V38" s="31">
        <v>6.7000000000000004E-2</v>
      </c>
      <c r="W38" s="31">
        <v>0.20399999999999999</v>
      </c>
      <c r="X38" s="29"/>
      <c r="Y38" s="51">
        <v>-4.2999999999999997E-2</v>
      </c>
      <c r="Z38" s="31">
        <v>-4.8000000000000001E-2</v>
      </c>
      <c r="AA38" s="31">
        <v>-6.3E-2</v>
      </c>
      <c r="AB38" s="31">
        <v>-2.1000000000000001E-2</v>
      </c>
      <c r="AC38" s="29"/>
      <c r="AD38" s="51">
        <v>1.4999999999999999E-2</v>
      </c>
      <c r="AE38" s="31">
        <v>1.2999999999999999E-2</v>
      </c>
      <c r="AF38" s="31">
        <v>1E-3</v>
      </c>
      <c r="AG38" s="31">
        <v>3.2000000000000001E-2</v>
      </c>
      <c r="AH38" s="29"/>
      <c r="AI38" s="51">
        <v>8.9999999999999993E-3</v>
      </c>
      <c r="AJ38" s="31">
        <v>1.2E-2</v>
      </c>
      <c r="AK38" s="31">
        <v>-1.2999999999999999E-2</v>
      </c>
      <c r="AL38" s="31">
        <v>2.4E-2</v>
      </c>
      <c r="AM38" s="29"/>
      <c r="AN38" s="51">
        <v>0.01</v>
      </c>
      <c r="AO38" s="31">
        <v>7.0000000000000001E-3</v>
      </c>
      <c r="AP38" s="31">
        <v>-1.6E-2</v>
      </c>
      <c r="AQ38" s="31">
        <v>3.7999999999999999E-2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2:53" s="27" customFormat="1" ht="12.6" customHeight="1">
      <c r="D39" s="28"/>
      <c r="E39" s="48"/>
      <c r="F39" s="22"/>
      <c r="G39" s="22"/>
      <c r="H39" s="22"/>
      <c r="J39" s="48"/>
      <c r="K39" s="22"/>
      <c r="L39" s="22"/>
      <c r="M39" s="22"/>
      <c r="O39" s="48"/>
      <c r="P39" s="22"/>
      <c r="Q39" s="22"/>
      <c r="R39" s="22"/>
      <c r="T39" s="48"/>
      <c r="U39" s="22"/>
      <c r="V39" s="22"/>
      <c r="W39" s="22"/>
      <c r="Y39" s="48"/>
      <c r="Z39" s="22"/>
      <c r="AA39" s="22"/>
      <c r="AB39" s="22"/>
      <c r="AD39" s="48"/>
      <c r="AE39" s="22"/>
      <c r="AF39" s="22"/>
      <c r="AG39" s="22"/>
      <c r="AI39" s="48"/>
      <c r="AJ39" s="22"/>
      <c r="AK39" s="22"/>
      <c r="AL39" s="22"/>
      <c r="AN39" s="48"/>
      <c r="AO39" s="22"/>
      <c r="AP39" s="22"/>
      <c r="AQ39" s="22"/>
    </row>
    <row r="40" spans="2:53" ht="11.45" customHeight="1">
      <c r="B40" s="1" t="s">
        <v>18</v>
      </c>
      <c r="D40" s="34"/>
      <c r="E40" s="48">
        <v>-202</v>
      </c>
      <c r="F40" s="22">
        <v>-201</v>
      </c>
      <c r="G40" s="22">
        <v>-217</v>
      </c>
      <c r="H40" s="22">
        <v>-185</v>
      </c>
      <c r="J40" s="48">
        <v>-195</v>
      </c>
      <c r="K40" s="22">
        <v>-207</v>
      </c>
      <c r="L40" s="22">
        <v>-216</v>
      </c>
      <c r="M40" s="22">
        <v>0</v>
      </c>
      <c r="O40" s="48">
        <v>-194</v>
      </c>
      <c r="P40" s="22">
        <v>-207</v>
      </c>
      <c r="Q40" s="22">
        <v>-216</v>
      </c>
      <c r="R40" s="22">
        <v>0</v>
      </c>
      <c r="T40" s="48">
        <v>-196</v>
      </c>
      <c r="U40" s="22">
        <v>-210</v>
      </c>
      <c r="V40" s="22">
        <v>-218</v>
      </c>
      <c r="W40" s="22">
        <v>0</v>
      </c>
      <c r="Y40" s="48">
        <v>-821</v>
      </c>
      <c r="Z40" s="22">
        <v>-823</v>
      </c>
      <c r="AA40" s="22">
        <v>-867</v>
      </c>
      <c r="AB40" s="22">
        <v>-770</v>
      </c>
      <c r="AD40" s="48">
        <v>-786</v>
      </c>
      <c r="AE40" s="22">
        <v>-828</v>
      </c>
      <c r="AF40" s="22">
        <v>-913</v>
      </c>
      <c r="AG40" s="22">
        <v>0</v>
      </c>
      <c r="AI40" s="48">
        <v>-788</v>
      </c>
      <c r="AJ40" s="22">
        <v>-832</v>
      </c>
      <c r="AK40" s="22">
        <v>-910</v>
      </c>
      <c r="AL40" s="22">
        <v>0</v>
      </c>
      <c r="AN40" s="48">
        <v>-831</v>
      </c>
      <c r="AO40" s="22">
        <v>-835</v>
      </c>
      <c r="AP40" s="22">
        <v>-880</v>
      </c>
      <c r="AQ40" s="22">
        <v>-755</v>
      </c>
    </row>
    <row r="41" spans="2:53" ht="11.45" customHeight="1">
      <c r="D41" s="34"/>
      <c r="E41" s="48"/>
      <c r="F41" s="22"/>
      <c r="G41" s="22"/>
      <c r="H41" s="22"/>
      <c r="J41" s="48"/>
      <c r="K41" s="22"/>
      <c r="L41" s="22"/>
      <c r="M41" s="22"/>
      <c r="O41" s="48"/>
      <c r="P41" s="22"/>
      <c r="Q41" s="22"/>
      <c r="R41" s="22"/>
      <c r="T41" s="48"/>
      <c r="U41" s="22"/>
      <c r="V41" s="22"/>
      <c r="W41" s="22"/>
      <c r="Y41" s="48"/>
      <c r="Z41" s="22"/>
      <c r="AA41" s="22"/>
      <c r="AB41" s="22"/>
      <c r="AD41" s="48"/>
      <c r="AE41" s="22"/>
      <c r="AF41" s="22"/>
      <c r="AG41" s="22"/>
      <c r="AI41" s="48"/>
      <c r="AJ41" s="22"/>
      <c r="AK41" s="22"/>
      <c r="AL41" s="22"/>
      <c r="AN41" s="48"/>
      <c r="AO41" s="22"/>
      <c r="AP41" s="22"/>
      <c r="AQ41" s="22"/>
    </row>
    <row r="42" spans="2:53" s="27" customFormat="1" ht="12.6" customHeight="1">
      <c r="B42" s="27" t="s">
        <v>19</v>
      </c>
      <c r="D42" s="28"/>
      <c r="E42" s="48">
        <v>212</v>
      </c>
      <c r="F42" s="22">
        <v>212</v>
      </c>
      <c r="G42" s="22">
        <v>183</v>
      </c>
      <c r="H42" s="22">
        <v>236</v>
      </c>
      <c r="J42" s="48">
        <v>222</v>
      </c>
      <c r="K42" s="22">
        <v>222</v>
      </c>
      <c r="L42" s="22">
        <v>155</v>
      </c>
      <c r="M42" s="22">
        <v>273</v>
      </c>
      <c r="O42" s="48">
        <v>229</v>
      </c>
      <c r="P42" s="22">
        <v>225</v>
      </c>
      <c r="Q42" s="22">
        <v>209</v>
      </c>
      <c r="R42" s="22">
        <v>260</v>
      </c>
      <c r="T42" s="48">
        <v>190</v>
      </c>
      <c r="U42" s="22">
        <v>185</v>
      </c>
      <c r="V42" s="22">
        <v>173</v>
      </c>
      <c r="W42" s="22">
        <v>219</v>
      </c>
      <c r="Y42" s="48">
        <v>960</v>
      </c>
      <c r="Z42" s="22">
        <v>846</v>
      </c>
      <c r="AA42" s="22">
        <v>815</v>
      </c>
      <c r="AB42" s="22">
        <v>2494</v>
      </c>
      <c r="AD42" s="48">
        <v>959</v>
      </c>
      <c r="AE42" s="22">
        <v>867</v>
      </c>
      <c r="AF42" s="22">
        <v>779</v>
      </c>
      <c r="AG42" s="22">
        <v>2548</v>
      </c>
      <c r="AI42" s="48">
        <v>976</v>
      </c>
      <c r="AJ42" s="22">
        <v>890</v>
      </c>
      <c r="AK42" s="22">
        <v>823</v>
      </c>
      <c r="AL42" s="22">
        <v>2576</v>
      </c>
      <c r="AN42" s="48">
        <v>1007</v>
      </c>
      <c r="AO42" s="22">
        <v>894</v>
      </c>
      <c r="AP42" s="22">
        <v>822</v>
      </c>
      <c r="AQ42" s="22">
        <v>2630</v>
      </c>
    </row>
    <row r="43" spans="2:53" ht="11.45" customHeight="1">
      <c r="D43" s="34"/>
      <c r="E43" s="48"/>
      <c r="F43" s="22"/>
      <c r="G43" s="22"/>
      <c r="H43" s="22"/>
      <c r="J43" s="48"/>
      <c r="K43" s="22"/>
      <c r="L43" s="22"/>
      <c r="M43" s="22"/>
      <c r="O43" s="48"/>
      <c r="P43" s="22"/>
      <c r="Q43" s="22"/>
      <c r="R43" s="22"/>
      <c r="T43" s="48"/>
      <c r="U43" s="22"/>
      <c r="V43" s="22"/>
      <c r="W43" s="22"/>
      <c r="Y43" s="48"/>
      <c r="Z43" s="22"/>
      <c r="AA43" s="22"/>
      <c r="AB43" s="22"/>
      <c r="AD43" s="48"/>
      <c r="AE43" s="22"/>
      <c r="AF43" s="22"/>
      <c r="AG43" s="22"/>
      <c r="AI43" s="48"/>
      <c r="AJ43" s="22"/>
      <c r="AK43" s="22"/>
      <c r="AL43" s="22"/>
      <c r="AN43" s="48"/>
      <c r="AO43" s="22"/>
      <c r="AP43" s="22"/>
      <c r="AQ43" s="22"/>
    </row>
    <row r="44" spans="2:53" s="27" customFormat="1" ht="12.6" customHeight="1">
      <c r="B44" s="27" t="s">
        <v>20</v>
      </c>
      <c r="D44" s="28"/>
      <c r="E44" s="48">
        <v>140</v>
      </c>
      <c r="F44" s="22">
        <v>142</v>
      </c>
      <c r="G44" s="22">
        <v>115</v>
      </c>
      <c r="H44" s="22">
        <v>166</v>
      </c>
      <c r="J44" s="48">
        <v>146</v>
      </c>
      <c r="K44" s="22">
        <v>145</v>
      </c>
      <c r="L44" s="22">
        <v>100</v>
      </c>
      <c r="M44" s="22">
        <v>171</v>
      </c>
      <c r="O44" s="48">
        <v>152</v>
      </c>
      <c r="P44" s="22">
        <v>152</v>
      </c>
      <c r="Q44" s="22">
        <v>129</v>
      </c>
      <c r="R44" s="22">
        <v>178</v>
      </c>
      <c r="T44" s="48">
        <v>124</v>
      </c>
      <c r="U44" s="22">
        <v>126</v>
      </c>
      <c r="V44" s="22">
        <v>100</v>
      </c>
      <c r="W44" s="22">
        <v>146</v>
      </c>
      <c r="Y44" s="48">
        <v>567</v>
      </c>
      <c r="Z44" s="22">
        <v>563</v>
      </c>
      <c r="AA44" s="22">
        <v>486</v>
      </c>
      <c r="AB44" s="22">
        <v>629</v>
      </c>
      <c r="AD44" s="48">
        <v>566</v>
      </c>
      <c r="AE44" s="22">
        <v>566</v>
      </c>
      <c r="AF44" s="22">
        <v>478</v>
      </c>
      <c r="AG44" s="22">
        <v>660</v>
      </c>
      <c r="AI44" s="48">
        <v>578</v>
      </c>
      <c r="AJ44" s="22">
        <v>579</v>
      </c>
      <c r="AK44" s="22">
        <v>481</v>
      </c>
      <c r="AL44" s="22">
        <v>676</v>
      </c>
      <c r="AN44" s="48">
        <v>582</v>
      </c>
      <c r="AO44" s="22">
        <v>576</v>
      </c>
      <c r="AP44" s="22">
        <v>485</v>
      </c>
      <c r="AQ44" s="22">
        <v>688</v>
      </c>
    </row>
    <row r="45" spans="2:53" ht="11.45" customHeight="1">
      <c r="B45" s="1" t="s">
        <v>21</v>
      </c>
      <c r="D45" s="34"/>
      <c r="E45" s="48">
        <v>105</v>
      </c>
      <c r="F45" s="22">
        <v>137</v>
      </c>
      <c r="G45" s="22">
        <v>-4</v>
      </c>
      <c r="H45" s="22">
        <v>159</v>
      </c>
      <c r="J45" s="48">
        <v>106</v>
      </c>
      <c r="K45" s="22">
        <v>138</v>
      </c>
      <c r="L45" s="22">
        <v>-7</v>
      </c>
      <c r="M45" s="22">
        <v>159</v>
      </c>
      <c r="O45" s="48">
        <v>110</v>
      </c>
      <c r="P45" s="22">
        <v>141</v>
      </c>
      <c r="Q45" s="22">
        <v>-7</v>
      </c>
      <c r="R45" s="22">
        <v>164</v>
      </c>
      <c r="T45" s="48">
        <v>88</v>
      </c>
      <c r="U45" s="22">
        <v>107</v>
      </c>
      <c r="V45" s="22">
        <v>-7</v>
      </c>
      <c r="W45" s="22">
        <v>137</v>
      </c>
      <c r="Y45" s="48">
        <v>438</v>
      </c>
      <c r="Z45" s="22">
        <v>528</v>
      </c>
      <c r="AA45" s="22">
        <v>-25</v>
      </c>
      <c r="AB45" s="22">
        <v>603</v>
      </c>
      <c r="AD45" s="48">
        <v>399</v>
      </c>
      <c r="AE45" s="22">
        <v>533</v>
      </c>
      <c r="AF45" s="22">
        <v>-26</v>
      </c>
      <c r="AG45" s="22">
        <v>634</v>
      </c>
      <c r="AI45" s="48">
        <v>409</v>
      </c>
      <c r="AJ45" s="22">
        <v>541</v>
      </c>
      <c r="AK45" s="22">
        <v>-26</v>
      </c>
      <c r="AL45" s="22">
        <v>654</v>
      </c>
      <c r="AN45" s="48">
        <v>384</v>
      </c>
      <c r="AO45" s="22">
        <v>526</v>
      </c>
      <c r="AP45" s="22">
        <v>-27</v>
      </c>
      <c r="AQ45" s="22">
        <v>666</v>
      </c>
    </row>
    <row r="46" spans="2:53" ht="11.45" customHeight="1">
      <c r="B46" s="1" t="s">
        <v>22</v>
      </c>
      <c r="D46" s="34"/>
      <c r="E46" s="48">
        <v>19</v>
      </c>
      <c r="F46" s="22">
        <v>4</v>
      </c>
      <c r="G46" s="22">
        <v>-4</v>
      </c>
      <c r="H46" s="22">
        <v>148</v>
      </c>
      <c r="J46" s="48">
        <v>18</v>
      </c>
      <c r="K46" s="22">
        <v>7</v>
      </c>
      <c r="L46" s="22">
        <v>-12</v>
      </c>
      <c r="M46" s="22">
        <v>153</v>
      </c>
      <c r="O46" s="48">
        <v>22</v>
      </c>
      <c r="P46" s="22">
        <v>7</v>
      </c>
      <c r="Q46" s="22">
        <v>-7</v>
      </c>
      <c r="R46" s="22">
        <v>174</v>
      </c>
      <c r="T46" s="48">
        <v>18</v>
      </c>
      <c r="U46" s="22">
        <v>4</v>
      </c>
      <c r="V46" s="22">
        <v>-5</v>
      </c>
      <c r="W46" s="22">
        <v>142</v>
      </c>
      <c r="Y46" s="48">
        <v>82</v>
      </c>
      <c r="Z46" s="22">
        <v>26</v>
      </c>
      <c r="AA46" s="22">
        <v>-28</v>
      </c>
      <c r="AB46" s="22">
        <v>580</v>
      </c>
      <c r="AD46" s="48">
        <v>70</v>
      </c>
      <c r="AE46" s="22">
        <v>24</v>
      </c>
      <c r="AF46" s="22">
        <v>-28</v>
      </c>
      <c r="AG46" s="22">
        <v>599</v>
      </c>
      <c r="AI46" s="48">
        <v>70</v>
      </c>
      <c r="AJ46" s="22">
        <v>22</v>
      </c>
      <c r="AK46" s="22">
        <v>-29</v>
      </c>
      <c r="AL46" s="22">
        <v>601</v>
      </c>
      <c r="AN46" s="48">
        <v>81</v>
      </c>
      <c r="AO46" s="22">
        <v>23</v>
      </c>
      <c r="AP46" s="22">
        <v>-30</v>
      </c>
      <c r="AQ46" s="22">
        <v>604</v>
      </c>
    </row>
    <row r="47" spans="2:53" ht="11.45" customHeight="1">
      <c r="D47" s="34"/>
      <c r="E47" s="48"/>
      <c r="F47" s="22"/>
      <c r="G47" s="22"/>
      <c r="H47" s="22"/>
      <c r="J47" s="48"/>
      <c r="K47" s="22"/>
      <c r="L47" s="22"/>
      <c r="M47" s="22"/>
      <c r="O47" s="48"/>
      <c r="P47" s="22"/>
      <c r="Q47" s="22"/>
      <c r="R47" s="22"/>
      <c r="T47" s="48"/>
      <c r="U47" s="22"/>
      <c r="V47" s="22"/>
      <c r="W47" s="22"/>
      <c r="Y47" s="48"/>
      <c r="Z47" s="22"/>
      <c r="AA47" s="22"/>
      <c r="AB47" s="22"/>
      <c r="AD47" s="48"/>
      <c r="AE47" s="22"/>
      <c r="AF47" s="22"/>
      <c r="AG47" s="22"/>
      <c r="AI47" s="48"/>
      <c r="AJ47" s="22"/>
      <c r="AK47" s="22"/>
      <c r="AL47" s="22"/>
      <c r="AN47" s="48"/>
      <c r="AO47" s="22"/>
      <c r="AP47" s="22"/>
      <c r="AQ47" s="22"/>
    </row>
    <row r="48" spans="2:53" s="27" customFormat="1" ht="12.6" customHeight="1">
      <c r="B48" s="27" t="s">
        <v>23</v>
      </c>
      <c r="D48" s="36"/>
      <c r="E48" s="52">
        <v>0.4</v>
      </c>
      <c r="F48" s="37">
        <v>0.43</v>
      </c>
      <c r="G48" s="37">
        <v>0</v>
      </c>
      <c r="H48" s="37">
        <v>0.5</v>
      </c>
      <c r="J48" s="52">
        <v>10.11</v>
      </c>
      <c r="K48" s="37">
        <v>0.43</v>
      </c>
      <c r="L48" s="37">
        <v>0</v>
      </c>
      <c r="M48" s="37">
        <v>165.37</v>
      </c>
      <c r="O48" s="52">
        <v>9.92</v>
      </c>
      <c r="P48" s="37">
        <v>0.45</v>
      </c>
      <c r="Q48" s="37">
        <v>0</v>
      </c>
      <c r="R48" s="37">
        <v>161.72999999999999</v>
      </c>
      <c r="T48" s="52">
        <v>0.37</v>
      </c>
      <c r="U48" s="37">
        <v>0.38</v>
      </c>
      <c r="V48" s="37">
        <v>0.3</v>
      </c>
      <c r="W48" s="37">
        <v>0.44</v>
      </c>
      <c r="Y48" s="52">
        <v>1.73</v>
      </c>
      <c r="Z48" s="37">
        <v>1.71</v>
      </c>
      <c r="AA48" s="37">
        <v>1.43</v>
      </c>
      <c r="AB48" s="37">
        <v>2</v>
      </c>
      <c r="AD48" s="52">
        <v>1.72</v>
      </c>
      <c r="AE48" s="37">
        <v>1.72</v>
      </c>
      <c r="AF48" s="37">
        <v>1.41</v>
      </c>
      <c r="AG48" s="37">
        <v>1.98</v>
      </c>
      <c r="AI48" s="52">
        <v>1.74</v>
      </c>
      <c r="AJ48" s="37">
        <v>1.77</v>
      </c>
      <c r="AK48" s="37">
        <v>1.42</v>
      </c>
      <c r="AL48" s="37">
        <v>2.06</v>
      </c>
      <c r="AN48" s="52">
        <v>1.77</v>
      </c>
      <c r="AO48" s="37">
        <v>1.79</v>
      </c>
      <c r="AP48" s="37">
        <v>1.43</v>
      </c>
      <c r="AQ48" s="37">
        <v>2.16</v>
      </c>
    </row>
    <row r="49" spans="1:53" s="27" customFormat="1" ht="12.75" customHeight="1" outlineLevel="1">
      <c r="B49" s="38" t="s">
        <v>24</v>
      </c>
      <c r="C49" s="38"/>
      <c r="D49" s="36"/>
      <c r="E49" s="52">
        <v>0</v>
      </c>
      <c r="F49" s="37">
        <v>0</v>
      </c>
      <c r="G49" s="37">
        <v>0</v>
      </c>
      <c r="H49" s="37">
        <v>0</v>
      </c>
      <c r="J49" s="52">
        <v>0.19</v>
      </c>
      <c r="K49" s="37">
        <v>0</v>
      </c>
      <c r="L49" s="37">
        <v>0</v>
      </c>
      <c r="M49" s="37">
        <v>1</v>
      </c>
      <c r="O49" s="52">
        <v>0</v>
      </c>
      <c r="P49" s="37">
        <v>0</v>
      </c>
      <c r="Q49" s="37">
        <v>0</v>
      </c>
      <c r="R49" s="37">
        <v>0</v>
      </c>
      <c r="T49" s="52">
        <v>0.2</v>
      </c>
      <c r="U49" s="37">
        <v>0</v>
      </c>
      <c r="V49" s="37">
        <v>0</v>
      </c>
      <c r="W49" s="37">
        <v>1</v>
      </c>
      <c r="Y49" s="52">
        <v>0.75</v>
      </c>
      <c r="Z49" s="37">
        <v>0.75</v>
      </c>
      <c r="AA49" s="37">
        <v>0.5</v>
      </c>
      <c r="AB49" s="37">
        <v>1</v>
      </c>
      <c r="AD49" s="52">
        <v>0.75</v>
      </c>
      <c r="AE49" s="37">
        <v>0.5</v>
      </c>
      <c r="AF49" s="37">
        <v>0.5</v>
      </c>
      <c r="AG49" s="37">
        <v>1.5</v>
      </c>
      <c r="AI49" s="52">
        <v>0.8</v>
      </c>
      <c r="AJ49" s="37">
        <v>0.75</v>
      </c>
      <c r="AK49" s="37">
        <v>0.5</v>
      </c>
      <c r="AL49" s="37">
        <v>1.5</v>
      </c>
      <c r="AN49" s="52">
        <v>0.78</v>
      </c>
      <c r="AO49" s="37">
        <v>0.5</v>
      </c>
      <c r="AP49" s="37">
        <v>0.5</v>
      </c>
      <c r="AQ49" s="37">
        <v>1.5</v>
      </c>
    </row>
    <row r="50" spans="1:53" ht="12.75" customHeight="1" outlineLevel="1">
      <c r="B50" s="38" t="s">
        <v>25</v>
      </c>
      <c r="D50" s="34"/>
      <c r="E50" s="52">
        <v>0</v>
      </c>
      <c r="F50" s="37">
        <v>0</v>
      </c>
      <c r="G50" s="37">
        <v>0</v>
      </c>
      <c r="H50" s="37">
        <v>0</v>
      </c>
      <c r="J50" s="52">
        <v>0.13</v>
      </c>
      <c r="K50" s="37">
        <v>0</v>
      </c>
      <c r="L50" s="37">
        <v>0</v>
      </c>
      <c r="M50" s="37">
        <v>1</v>
      </c>
      <c r="O50" s="52">
        <v>0.03</v>
      </c>
      <c r="P50" s="37">
        <v>0</v>
      </c>
      <c r="Q50" s="37">
        <v>0</v>
      </c>
      <c r="R50" s="37">
        <v>0.5</v>
      </c>
      <c r="T50" s="52">
        <v>0.37</v>
      </c>
      <c r="U50" s="37">
        <v>0</v>
      </c>
      <c r="V50" s="37">
        <v>0</v>
      </c>
      <c r="W50" s="37">
        <v>1.5</v>
      </c>
      <c r="Y50" s="52">
        <v>1.1299999999999999</v>
      </c>
      <c r="Z50" s="37">
        <v>1</v>
      </c>
      <c r="AA50" s="37">
        <v>0.5</v>
      </c>
      <c r="AB50" s="37">
        <v>1.5</v>
      </c>
      <c r="AD50" s="52">
        <v>1.1200000000000001</v>
      </c>
      <c r="AE50" s="37">
        <v>1</v>
      </c>
      <c r="AF50" s="37">
        <v>0.5</v>
      </c>
      <c r="AG50" s="37">
        <v>1.5</v>
      </c>
      <c r="AI50" s="52">
        <v>1.1399999999999999</v>
      </c>
      <c r="AJ50" s="37">
        <v>1</v>
      </c>
      <c r="AK50" s="37">
        <v>0.5</v>
      </c>
      <c r="AL50" s="37">
        <v>1.6</v>
      </c>
      <c r="AN50" s="52">
        <v>1.19</v>
      </c>
      <c r="AO50" s="37">
        <v>1.03</v>
      </c>
      <c r="AP50" s="37">
        <v>0.5</v>
      </c>
      <c r="AQ50" s="37">
        <v>1.65</v>
      </c>
    </row>
    <row r="51" spans="1:53" s="71" customFormat="1" ht="24" customHeight="1">
      <c r="B51" s="72" t="s">
        <v>26</v>
      </c>
      <c r="D51" s="73"/>
      <c r="E51" s="74"/>
      <c r="F51" s="75"/>
      <c r="G51" s="75"/>
      <c r="H51" s="75"/>
      <c r="I51" s="76"/>
      <c r="J51" s="74"/>
      <c r="K51" s="75"/>
      <c r="L51" s="75"/>
      <c r="M51" s="75"/>
      <c r="N51" s="76"/>
      <c r="O51" s="74"/>
      <c r="P51" s="75"/>
      <c r="Q51" s="75"/>
      <c r="R51" s="75"/>
      <c r="S51" s="76"/>
      <c r="T51" s="74"/>
      <c r="U51" s="75"/>
      <c r="V51" s="75"/>
      <c r="W51" s="75"/>
      <c r="X51" s="76"/>
      <c r="Y51" s="74"/>
      <c r="Z51" s="75"/>
      <c r="AA51" s="75"/>
      <c r="AB51" s="75"/>
      <c r="AC51" s="76"/>
      <c r="AD51" s="74"/>
      <c r="AE51" s="75"/>
      <c r="AF51" s="75"/>
      <c r="AG51" s="75"/>
      <c r="AH51" s="76"/>
      <c r="AI51" s="74"/>
      <c r="AJ51" s="75"/>
      <c r="AK51" s="75"/>
      <c r="AL51" s="75"/>
      <c r="AM51" s="76"/>
      <c r="AN51" s="74"/>
      <c r="AO51" s="75"/>
      <c r="AP51" s="75"/>
      <c r="AQ51" s="75"/>
      <c r="AR51" s="76"/>
      <c r="AS51" s="76"/>
      <c r="AT51" s="76"/>
      <c r="AU51" s="76"/>
      <c r="AV51" s="76"/>
      <c r="AW51" s="76"/>
      <c r="AX51" s="76"/>
      <c r="AY51" s="76"/>
      <c r="AZ51" s="76"/>
      <c r="BA51" s="76"/>
    </row>
    <row r="52" spans="1:53" s="33" customFormat="1" ht="12.75">
      <c r="B52" s="54" t="s">
        <v>27</v>
      </c>
      <c r="C52" s="54"/>
      <c r="D52" s="54"/>
      <c r="E52" s="48">
        <v>199</v>
      </c>
      <c r="F52" s="56">
        <v>198</v>
      </c>
      <c r="G52" s="56">
        <v>173</v>
      </c>
      <c r="H52" s="56">
        <v>235</v>
      </c>
      <c r="J52" s="48">
        <v>216</v>
      </c>
      <c r="K52" s="56">
        <v>221</v>
      </c>
      <c r="L52" s="56">
        <v>249</v>
      </c>
      <c r="M52" s="56">
        <v>180</v>
      </c>
      <c r="O52" s="48">
        <v>209</v>
      </c>
      <c r="P52" s="56">
        <v>208</v>
      </c>
      <c r="Q52" s="56">
        <v>245</v>
      </c>
      <c r="R52" s="56">
        <v>168</v>
      </c>
      <c r="T52" s="48">
        <v>297</v>
      </c>
      <c r="U52" s="56">
        <v>305</v>
      </c>
      <c r="V52" s="56">
        <v>381</v>
      </c>
      <c r="W52" s="56">
        <v>196</v>
      </c>
      <c r="Y52" s="48">
        <v>915</v>
      </c>
      <c r="Z52" s="56">
        <v>903</v>
      </c>
      <c r="AA52" s="56">
        <v>975</v>
      </c>
      <c r="AB52" s="56">
        <v>888</v>
      </c>
      <c r="AD52" s="48">
        <v>888</v>
      </c>
      <c r="AE52" s="56">
        <v>890</v>
      </c>
      <c r="AF52" s="56">
        <v>919</v>
      </c>
      <c r="AG52" s="56">
        <v>832</v>
      </c>
      <c r="AI52" s="48">
        <v>864</v>
      </c>
      <c r="AJ52" s="56">
        <v>875</v>
      </c>
      <c r="AK52" s="56">
        <v>922</v>
      </c>
      <c r="AL52" s="56">
        <v>736</v>
      </c>
      <c r="AN52" s="48">
        <v>738</v>
      </c>
      <c r="AO52" s="56">
        <v>844</v>
      </c>
      <c r="AP52" s="56">
        <v>913</v>
      </c>
      <c r="AQ52" s="56">
        <v>-738</v>
      </c>
    </row>
    <row r="53" spans="1:53">
      <c r="C53" s="21" t="s">
        <v>28</v>
      </c>
      <c r="D53" s="34"/>
      <c r="E53" s="51">
        <v>0.14000000000000001</v>
      </c>
      <c r="F53" s="31">
        <v>0.13800000000000001</v>
      </c>
      <c r="G53" s="31">
        <v>0.12</v>
      </c>
      <c r="H53" s="31">
        <v>0.16700000000000001</v>
      </c>
      <c r="I53" s="39"/>
      <c r="J53" s="51">
        <v>0.124</v>
      </c>
      <c r="K53" s="31">
        <v>0.14699999999999999</v>
      </c>
      <c r="L53" s="31">
        <v>-0.16600000000000001</v>
      </c>
      <c r="M53" s="31">
        <v>0.16700000000000001</v>
      </c>
      <c r="N53" s="39"/>
      <c r="O53" s="51">
        <v>0.124</v>
      </c>
      <c r="P53" s="31">
        <v>0.13900000000000001</v>
      </c>
      <c r="Q53" s="31">
        <v>-0.13500000000000001</v>
      </c>
      <c r="R53" s="31">
        <v>0.16700000000000001</v>
      </c>
      <c r="S53" s="39"/>
      <c r="T53" s="51">
        <v>0.17100000000000001</v>
      </c>
      <c r="U53" s="31">
        <v>0.189</v>
      </c>
      <c r="V53" s="31">
        <v>-0.19</v>
      </c>
      <c r="W53" s="31">
        <v>0.255</v>
      </c>
      <c r="X53" s="39"/>
      <c r="Y53" s="51">
        <v>0.13700000000000001</v>
      </c>
      <c r="Z53" s="31">
        <v>0.153</v>
      </c>
      <c r="AA53" s="31">
        <v>-0.153</v>
      </c>
      <c r="AB53" s="31">
        <v>0.16700000000000001</v>
      </c>
      <c r="AC53" s="39"/>
      <c r="AD53" s="51">
        <v>0.13300000000000001</v>
      </c>
      <c r="AE53" s="31">
        <v>0.15</v>
      </c>
      <c r="AF53" s="31">
        <v>-0.14899999999999999</v>
      </c>
      <c r="AG53" s="31">
        <v>0.154</v>
      </c>
      <c r="AH53" s="39"/>
      <c r="AI53" s="51">
        <v>0.129</v>
      </c>
      <c r="AJ53" s="31">
        <v>0.14799999999999999</v>
      </c>
      <c r="AK53" s="31">
        <v>-0.14299999999999999</v>
      </c>
      <c r="AL53" s="31">
        <v>0.152</v>
      </c>
      <c r="AM53" s="39"/>
      <c r="AN53" s="51">
        <v>0.106</v>
      </c>
      <c r="AO53" s="31">
        <v>0.14000000000000001</v>
      </c>
      <c r="AP53" s="31">
        <v>-0.13600000000000001</v>
      </c>
      <c r="AQ53" s="31">
        <v>0.151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</row>
    <row r="54" spans="1:53">
      <c r="C54" s="29"/>
      <c r="D54" s="34"/>
      <c r="E54" s="51"/>
      <c r="F54" s="31"/>
      <c r="G54" s="31"/>
      <c r="H54" s="31"/>
      <c r="I54" s="39"/>
      <c r="J54" s="51"/>
      <c r="K54" s="31"/>
      <c r="L54" s="31"/>
      <c r="M54" s="31"/>
      <c r="N54" s="39"/>
      <c r="O54" s="51"/>
      <c r="P54" s="31"/>
      <c r="Q54" s="31"/>
      <c r="R54" s="31"/>
      <c r="S54" s="39"/>
      <c r="T54" s="51"/>
      <c r="U54" s="31"/>
      <c r="V54" s="31"/>
      <c r="W54" s="31"/>
      <c r="X54" s="39"/>
      <c r="Y54" s="51"/>
      <c r="Z54" s="31"/>
      <c r="AA54" s="31"/>
      <c r="AB54" s="31"/>
      <c r="AC54" s="39"/>
      <c r="AD54" s="51"/>
      <c r="AE54" s="31"/>
      <c r="AF54" s="31"/>
      <c r="AG54" s="31"/>
      <c r="AH54" s="39"/>
      <c r="AI54" s="51"/>
      <c r="AJ54" s="31"/>
      <c r="AK54" s="31"/>
      <c r="AL54" s="31"/>
      <c r="AM54" s="39"/>
      <c r="AN54" s="51"/>
      <c r="AO54" s="31"/>
      <c r="AP54" s="31"/>
      <c r="AQ54" s="31"/>
      <c r="AR54" s="39"/>
      <c r="AS54" s="39"/>
      <c r="AT54" s="39"/>
      <c r="AU54" s="39"/>
      <c r="AV54" s="39"/>
      <c r="AW54" s="39"/>
      <c r="AX54" s="39"/>
      <c r="AY54" s="39"/>
      <c r="AZ54" s="39"/>
      <c r="BA54" s="39"/>
    </row>
    <row r="55" spans="1:53">
      <c r="D55" s="34"/>
      <c r="E55" s="51"/>
      <c r="F55" s="31"/>
      <c r="G55" s="31"/>
      <c r="H55" s="31"/>
      <c r="J55" s="51"/>
      <c r="K55" s="31"/>
      <c r="L55" s="31"/>
      <c r="M55" s="31"/>
      <c r="O55" s="51"/>
      <c r="P55" s="31"/>
      <c r="Q55" s="31"/>
      <c r="R55" s="31"/>
      <c r="T55" s="51"/>
      <c r="U55" s="31"/>
      <c r="V55" s="31"/>
      <c r="W55" s="31"/>
      <c r="Y55" s="51"/>
      <c r="Z55" s="31"/>
      <c r="AA55" s="31"/>
      <c r="AB55" s="31"/>
      <c r="AD55" s="51"/>
      <c r="AE55" s="31"/>
      <c r="AF55" s="31"/>
      <c r="AG55" s="31"/>
      <c r="AI55" s="51"/>
      <c r="AJ55" s="31"/>
      <c r="AK55" s="31"/>
      <c r="AL55" s="31"/>
      <c r="AN55" s="51"/>
      <c r="AO55" s="31"/>
      <c r="AP55" s="31"/>
      <c r="AQ55" s="31"/>
    </row>
    <row r="56" spans="1:53" s="33" customFormat="1" ht="12.75">
      <c r="B56" s="54" t="s">
        <v>29</v>
      </c>
      <c r="C56" s="54"/>
      <c r="D56" s="54"/>
      <c r="E56" s="48">
        <v>109</v>
      </c>
      <c r="F56" s="56">
        <v>122</v>
      </c>
      <c r="G56" s="56">
        <v>-3</v>
      </c>
      <c r="H56" s="56">
        <v>172</v>
      </c>
      <c r="J56" s="48">
        <v>142</v>
      </c>
      <c r="K56" s="56">
        <v>149</v>
      </c>
      <c r="L56" s="56">
        <v>-19</v>
      </c>
      <c r="M56" s="56">
        <v>323</v>
      </c>
      <c r="O56" s="48">
        <v>112</v>
      </c>
      <c r="P56" s="56">
        <v>134</v>
      </c>
      <c r="Q56" s="56">
        <v>-76</v>
      </c>
      <c r="R56" s="56">
        <v>286</v>
      </c>
      <c r="T56" s="48">
        <v>39</v>
      </c>
      <c r="U56" s="56">
        <v>50</v>
      </c>
      <c r="V56" s="56">
        <v>-178</v>
      </c>
      <c r="W56" s="56">
        <v>166</v>
      </c>
      <c r="Y56" s="48">
        <v>437</v>
      </c>
      <c r="Z56" s="56">
        <v>457</v>
      </c>
      <c r="AA56" s="56">
        <v>326</v>
      </c>
      <c r="AB56" s="56">
        <v>518</v>
      </c>
      <c r="AD56" s="48">
        <v>516</v>
      </c>
      <c r="AE56" s="56">
        <v>512</v>
      </c>
      <c r="AF56" s="56">
        <v>392</v>
      </c>
      <c r="AG56" s="56">
        <v>639</v>
      </c>
      <c r="AI56" s="48">
        <v>557</v>
      </c>
      <c r="AJ56" s="56">
        <v>548</v>
      </c>
      <c r="AK56" s="56">
        <v>452</v>
      </c>
      <c r="AL56" s="56">
        <v>719</v>
      </c>
      <c r="AN56" s="48">
        <v>593</v>
      </c>
      <c r="AO56" s="56">
        <v>568</v>
      </c>
      <c r="AP56" s="56">
        <v>476</v>
      </c>
      <c r="AQ56" s="56">
        <v>745</v>
      </c>
    </row>
    <row r="57" spans="1:53">
      <c r="D57" s="34"/>
      <c r="E57" s="48"/>
      <c r="F57" s="22"/>
      <c r="G57" s="22"/>
      <c r="H57" s="22"/>
      <c r="J57" s="48"/>
      <c r="K57" s="22"/>
      <c r="L57" s="22"/>
      <c r="M57" s="22"/>
      <c r="O57" s="48"/>
      <c r="P57" s="22"/>
      <c r="Q57" s="22"/>
      <c r="R57" s="22"/>
      <c r="T57" s="48"/>
      <c r="U57" s="22"/>
      <c r="V57" s="22"/>
      <c r="W57" s="22"/>
      <c r="Y57" s="48"/>
      <c r="Z57" s="22"/>
      <c r="AA57" s="22"/>
      <c r="AB57" s="22"/>
      <c r="AD57" s="48"/>
      <c r="AE57" s="22"/>
      <c r="AF57" s="22"/>
      <c r="AG57" s="22"/>
      <c r="AI57" s="48"/>
      <c r="AJ57" s="22"/>
      <c r="AK57" s="22"/>
      <c r="AL57" s="22"/>
      <c r="AN57" s="48"/>
      <c r="AO57" s="22"/>
      <c r="AP57" s="22"/>
      <c r="AQ57" s="22"/>
    </row>
    <row r="58" spans="1:53" s="33" customFormat="1">
      <c r="B58" s="33" t="s">
        <v>30</v>
      </c>
      <c r="D58" s="34"/>
      <c r="E58" s="48">
        <v>-1736</v>
      </c>
      <c r="F58" s="22">
        <v>-1742</v>
      </c>
      <c r="G58" s="22">
        <v>-1805</v>
      </c>
      <c r="H58" s="22">
        <v>-1639</v>
      </c>
      <c r="J58" s="48">
        <v>-1388</v>
      </c>
      <c r="K58" s="22">
        <v>-1795</v>
      </c>
      <c r="L58" s="22">
        <v>-1994</v>
      </c>
      <c r="M58" s="22">
        <v>0</v>
      </c>
      <c r="O58" s="48">
        <v>-1770</v>
      </c>
      <c r="P58" s="22">
        <v>-1736</v>
      </c>
      <c r="Q58" s="22">
        <v>-2037</v>
      </c>
      <c r="R58" s="22">
        <v>-1559</v>
      </c>
      <c r="T58" s="48">
        <v>-442</v>
      </c>
      <c r="U58" s="22">
        <v>-1757</v>
      </c>
      <c r="V58" s="22">
        <v>-1985</v>
      </c>
      <c r="W58" s="22">
        <v>1871</v>
      </c>
      <c r="Y58" s="48">
        <v>177</v>
      </c>
      <c r="Z58" s="22">
        <v>-1777</v>
      </c>
      <c r="AA58" s="22">
        <v>-1985</v>
      </c>
      <c r="AB58" s="22">
        <v>7311</v>
      </c>
      <c r="AD58" s="48">
        <v>234</v>
      </c>
      <c r="AE58" s="22">
        <v>1499</v>
      </c>
      <c r="AF58" s="22">
        <v>-2008</v>
      </c>
      <c r="AG58" s="22">
        <v>2087</v>
      </c>
      <c r="AI58" s="48">
        <v>242</v>
      </c>
      <c r="AJ58" s="22">
        <v>1176</v>
      </c>
      <c r="AK58" s="22">
        <v>-1966</v>
      </c>
      <c r="AL58" s="22">
        <v>2128</v>
      </c>
      <c r="AN58" s="48">
        <v>267</v>
      </c>
      <c r="AO58" s="22">
        <v>1234</v>
      </c>
      <c r="AP58" s="22">
        <v>-1913</v>
      </c>
      <c r="AQ58" s="22">
        <v>2099</v>
      </c>
    </row>
    <row r="59" spans="1:53" s="33" customFormat="1">
      <c r="D59" s="34"/>
      <c r="E59" s="40"/>
      <c r="F59" s="40"/>
      <c r="G59" s="40"/>
      <c r="H59" s="40"/>
      <c r="J59" s="40"/>
      <c r="K59" s="40"/>
      <c r="L59" s="40"/>
      <c r="M59" s="40"/>
      <c r="O59" s="40"/>
      <c r="P59" s="40"/>
      <c r="Q59" s="40"/>
      <c r="R59" s="40"/>
      <c r="T59" s="40"/>
      <c r="U59" s="40"/>
      <c r="V59" s="40"/>
      <c r="W59" s="40"/>
      <c r="Y59" s="40"/>
      <c r="Z59" s="40"/>
      <c r="AA59" s="40"/>
      <c r="AB59" s="40"/>
      <c r="AD59" s="40"/>
      <c r="AE59" s="40"/>
      <c r="AF59" s="40"/>
      <c r="AG59" s="40"/>
      <c r="AI59" s="40"/>
      <c r="AJ59" s="40"/>
      <c r="AK59" s="40"/>
      <c r="AL59" s="40"/>
      <c r="AN59" s="40"/>
      <c r="AO59" s="40"/>
      <c r="AP59" s="40"/>
      <c r="AQ59" s="40"/>
    </row>
    <row r="60" spans="1:53" s="33" customFormat="1">
      <c r="D60" s="34"/>
      <c r="E60" s="40"/>
      <c r="F60" s="40"/>
      <c r="G60" s="40"/>
      <c r="H60" s="40"/>
      <c r="J60" s="40"/>
      <c r="K60" s="40"/>
      <c r="L60" s="40"/>
      <c r="M60" s="40"/>
      <c r="O60" s="40"/>
      <c r="P60" s="40"/>
      <c r="Q60" s="40"/>
      <c r="R60" s="40"/>
      <c r="T60" s="40"/>
      <c r="U60" s="40"/>
      <c r="V60" s="40"/>
      <c r="W60" s="40"/>
      <c r="Y60" s="40"/>
      <c r="Z60" s="40"/>
      <c r="AA60" s="40"/>
      <c r="AB60" s="40"/>
      <c r="AD60" s="40"/>
      <c r="AE60" s="40"/>
      <c r="AF60" s="40"/>
      <c r="AG60" s="40"/>
      <c r="AI60" s="40"/>
      <c r="AJ60" s="40"/>
      <c r="AK60" s="40"/>
      <c r="AL60" s="40"/>
      <c r="AN60" s="40"/>
      <c r="AO60" s="40"/>
      <c r="AP60" s="40"/>
      <c r="AQ60" s="40"/>
    </row>
    <row r="61" spans="1:53" s="33" customFormat="1" ht="15" thickBot="1">
      <c r="A61" s="15" t="s">
        <v>31</v>
      </c>
      <c r="B61" s="1"/>
      <c r="C61" s="1"/>
      <c r="D61" s="34"/>
      <c r="E61" s="40"/>
      <c r="F61" s="40"/>
      <c r="G61" s="40"/>
      <c r="H61" s="40"/>
      <c r="J61" s="40"/>
      <c r="K61" s="40"/>
      <c r="L61" s="40"/>
      <c r="M61" s="40"/>
      <c r="O61" s="40"/>
      <c r="P61" s="40"/>
      <c r="Q61" s="40"/>
      <c r="R61" s="40"/>
      <c r="T61" s="40"/>
      <c r="U61" s="40"/>
      <c r="V61" s="40"/>
      <c r="W61" s="40"/>
      <c r="Y61" s="40"/>
      <c r="Z61" s="40"/>
      <c r="AA61" s="40"/>
      <c r="AB61" s="40"/>
      <c r="AD61" s="40"/>
      <c r="AE61" s="40"/>
      <c r="AF61" s="40"/>
      <c r="AG61" s="40"/>
      <c r="AI61" s="40"/>
      <c r="AJ61" s="40"/>
      <c r="AK61" s="40"/>
      <c r="AL61" s="40"/>
      <c r="AN61" s="40"/>
      <c r="AO61" s="40"/>
      <c r="AP61" s="40"/>
      <c r="AQ61" s="40"/>
    </row>
    <row r="62" spans="1:53" s="33" customFormat="1" ht="12.75">
      <c r="A62" s="1"/>
      <c r="D62" s="34"/>
      <c r="E62" s="77">
        <f>SUM(E64,E69)</f>
        <v>49</v>
      </c>
      <c r="F62" s="8"/>
      <c r="G62" s="8"/>
      <c r="H62" s="9"/>
      <c r="J62" s="77">
        <f>SUM(J64,J69)</f>
        <v>45</v>
      </c>
      <c r="K62" s="8"/>
      <c r="L62" s="8"/>
      <c r="M62" s="9"/>
      <c r="O62" s="77">
        <f>SUM(O64,O69)</f>
        <v>37</v>
      </c>
      <c r="P62" s="8"/>
      <c r="Q62" s="8"/>
      <c r="R62" s="9"/>
      <c r="T62" s="77">
        <f>SUM(T64,T69)</f>
        <v>52</v>
      </c>
      <c r="U62" s="8"/>
      <c r="V62" s="8"/>
      <c r="W62" s="9"/>
      <c r="Y62" s="77">
        <f>SUM(Y64,Y69)</f>
        <v>143</v>
      </c>
      <c r="Z62" s="8"/>
      <c r="AA62" s="8"/>
      <c r="AB62" s="9"/>
      <c r="AD62" s="77">
        <f>SUM(AD64,AD69)</f>
        <v>143</v>
      </c>
      <c r="AE62" s="8"/>
      <c r="AF62" s="8"/>
      <c r="AG62" s="9"/>
      <c r="AI62" s="77">
        <f>SUM(AI64,AI69)</f>
        <v>102</v>
      </c>
      <c r="AJ62" s="8"/>
      <c r="AK62" s="8"/>
      <c r="AL62" s="9"/>
      <c r="AN62" s="77">
        <f>SUM(AN64,AN69)</f>
        <v>76</v>
      </c>
      <c r="AO62" s="8"/>
      <c r="AP62" s="8"/>
      <c r="AQ62" s="9"/>
    </row>
    <row r="63" spans="1:53" s="47" customFormat="1" ht="12.75">
      <c r="A63" s="3"/>
      <c r="D63" s="34"/>
      <c r="E63" s="70"/>
      <c r="F63" s="62"/>
      <c r="G63" s="62"/>
      <c r="H63" s="63"/>
      <c r="J63" s="70"/>
      <c r="K63" s="62"/>
      <c r="L63" s="62"/>
      <c r="M63" s="63"/>
      <c r="O63" s="70"/>
      <c r="P63" s="62"/>
      <c r="Q63" s="62"/>
      <c r="R63" s="63"/>
      <c r="T63" s="70"/>
      <c r="U63" s="62"/>
      <c r="V63" s="62"/>
      <c r="W63" s="63"/>
      <c r="Y63" s="70"/>
      <c r="Z63" s="62"/>
      <c r="AA63" s="62"/>
      <c r="AB63" s="63"/>
      <c r="AD63" s="70"/>
      <c r="AE63" s="62"/>
      <c r="AF63" s="62"/>
      <c r="AG63" s="63"/>
      <c r="AI63" s="70"/>
      <c r="AJ63" s="62"/>
      <c r="AK63" s="62"/>
      <c r="AL63" s="63"/>
      <c r="AN63" s="70"/>
      <c r="AO63" s="62"/>
      <c r="AP63" s="62"/>
      <c r="AQ63" s="63"/>
    </row>
    <row r="64" spans="1:53" s="61" customFormat="1" ht="12.75">
      <c r="A64" s="64"/>
      <c r="B64" s="65" t="s">
        <v>9</v>
      </c>
      <c r="C64" s="64"/>
      <c r="D64" s="66"/>
      <c r="E64" s="78">
        <f t="shared" ref="E64" si="0">SUM(E65:E68)</f>
        <v>32</v>
      </c>
      <c r="F64" s="68"/>
      <c r="G64" s="68"/>
      <c r="H64" s="69"/>
      <c r="J64" s="78">
        <f t="shared" ref="J64" si="1">SUM(J65:J68)</f>
        <v>25</v>
      </c>
      <c r="K64" s="68"/>
      <c r="L64" s="68"/>
      <c r="M64" s="69"/>
      <c r="O64" s="78">
        <f t="shared" ref="O64" si="2">SUM(O65:O68)</f>
        <v>23</v>
      </c>
      <c r="P64" s="68"/>
      <c r="Q64" s="68"/>
      <c r="R64" s="69"/>
      <c r="T64" s="78">
        <f t="shared" ref="T64" si="3">SUM(T65:T68)</f>
        <v>28</v>
      </c>
      <c r="U64" s="68"/>
      <c r="V64" s="68"/>
      <c r="W64" s="69"/>
      <c r="Y64" s="78">
        <f t="shared" ref="Y64" si="4">SUM(Y65:Y68)</f>
        <v>88</v>
      </c>
      <c r="Z64" s="68"/>
      <c r="AA64" s="68"/>
      <c r="AB64" s="69"/>
      <c r="AD64" s="67">
        <f t="shared" ref="AD64:AN64" si="5">SUM(AD65:AD68)</f>
        <v>83</v>
      </c>
      <c r="AE64" s="68"/>
      <c r="AF64" s="68"/>
      <c r="AG64" s="69"/>
      <c r="AI64" s="67">
        <f t="shared" si="5"/>
        <v>56</v>
      </c>
      <c r="AJ64" s="68"/>
      <c r="AK64" s="68"/>
      <c r="AL64" s="69"/>
      <c r="AN64" s="67">
        <f t="shared" si="5"/>
        <v>43</v>
      </c>
      <c r="AO64" s="68"/>
      <c r="AP64" s="68"/>
      <c r="AQ64" s="69"/>
    </row>
    <row r="65" spans="1:43" s="33" customFormat="1">
      <c r="A65" s="1"/>
      <c r="B65" s="1"/>
      <c r="C65" s="1" t="s">
        <v>35</v>
      </c>
      <c r="D65" s="34"/>
      <c r="E65" s="48">
        <v>-14</v>
      </c>
      <c r="F65" s="41">
        <v>-13</v>
      </c>
      <c r="G65" s="41">
        <v>-30</v>
      </c>
      <c r="H65" s="42">
        <v>-4</v>
      </c>
      <c r="J65" s="48">
        <v>-13</v>
      </c>
      <c r="K65" s="41">
        <v>-12</v>
      </c>
      <c r="L65" s="41">
        <v>-30</v>
      </c>
      <c r="M65" s="42">
        <v>-4</v>
      </c>
      <c r="O65" s="48">
        <v>-14</v>
      </c>
      <c r="P65" s="41">
        <v>-10</v>
      </c>
      <c r="Q65" s="41">
        <v>-30</v>
      </c>
      <c r="R65" s="42">
        <v>-2</v>
      </c>
      <c r="T65" s="48">
        <v>-11</v>
      </c>
      <c r="U65" s="41">
        <v>-10</v>
      </c>
      <c r="V65" s="41">
        <v>-30</v>
      </c>
      <c r="W65" s="42">
        <v>0</v>
      </c>
      <c r="Y65" s="48">
        <v>-45</v>
      </c>
      <c r="Z65" s="41">
        <v>-41</v>
      </c>
      <c r="AA65" s="41">
        <v>-120</v>
      </c>
      <c r="AB65" s="42">
        <v>0</v>
      </c>
      <c r="AD65" s="48">
        <v>-45</v>
      </c>
      <c r="AE65" s="41">
        <v>-40</v>
      </c>
      <c r="AF65" s="41">
        <v>-120</v>
      </c>
      <c r="AG65" s="42">
        <v>0</v>
      </c>
      <c r="AI65" s="48">
        <v>-48</v>
      </c>
      <c r="AJ65" s="41">
        <v>-40</v>
      </c>
      <c r="AK65" s="41">
        <v>-96</v>
      </c>
      <c r="AL65" s="42">
        <v>0</v>
      </c>
      <c r="AN65" s="48">
        <v>-43</v>
      </c>
      <c r="AO65" s="41">
        <v>-40</v>
      </c>
      <c r="AP65" s="41">
        <v>-97</v>
      </c>
      <c r="AQ65" s="42">
        <v>0</v>
      </c>
    </row>
    <row r="66" spans="1:43" s="33" customFormat="1">
      <c r="A66" s="1"/>
      <c r="B66" s="1"/>
      <c r="C66" s="1" t="s">
        <v>32</v>
      </c>
      <c r="D66" s="34"/>
      <c r="E66" s="49">
        <v>14</v>
      </c>
      <c r="F66" s="43">
        <v>14</v>
      </c>
      <c r="G66" s="43">
        <v>10</v>
      </c>
      <c r="H66" s="44">
        <v>25</v>
      </c>
      <c r="J66" s="49">
        <v>10</v>
      </c>
      <c r="K66" s="43">
        <v>10</v>
      </c>
      <c r="L66" s="43">
        <v>5</v>
      </c>
      <c r="M66" s="44">
        <v>15</v>
      </c>
      <c r="O66" s="49">
        <v>10</v>
      </c>
      <c r="P66" s="43">
        <v>10</v>
      </c>
      <c r="Q66" s="43">
        <v>8</v>
      </c>
      <c r="R66" s="44">
        <v>15</v>
      </c>
      <c r="T66" s="49">
        <v>11</v>
      </c>
      <c r="U66" s="43">
        <v>10</v>
      </c>
      <c r="V66" s="43">
        <v>0</v>
      </c>
      <c r="W66" s="44">
        <v>26</v>
      </c>
      <c r="Y66" s="49">
        <v>37</v>
      </c>
      <c r="Z66" s="43">
        <v>40</v>
      </c>
      <c r="AA66" s="43">
        <v>0</v>
      </c>
      <c r="AB66" s="44">
        <v>60</v>
      </c>
      <c r="AD66" s="49">
        <v>34</v>
      </c>
      <c r="AE66" s="43">
        <v>40</v>
      </c>
      <c r="AF66" s="43">
        <v>0</v>
      </c>
      <c r="AG66" s="44">
        <v>50</v>
      </c>
      <c r="AI66" s="49">
        <v>30</v>
      </c>
      <c r="AJ66" s="43">
        <v>30</v>
      </c>
      <c r="AK66" s="43">
        <v>13</v>
      </c>
      <c r="AL66" s="44">
        <v>40</v>
      </c>
      <c r="AN66" s="49">
        <v>22</v>
      </c>
      <c r="AO66" s="43">
        <v>30</v>
      </c>
      <c r="AP66" s="43">
        <v>0</v>
      </c>
      <c r="AQ66" s="44">
        <v>35</v>
      </c>
    </row>
    <row r="67" spans="1:43" s="33" customFormat="1">
      <c r="A67" s="1"/>
      <c r="B67" s="1"/>
      <c r="C67" s="1" t="s">
        <v>33</v>
      </c>
      <c r="D67" s="34"/>
      <c r="E67" s="48">
        <v>24</v>
      </c>
      <c r="F67" s="41">
        <v>26</v>
      </c>
      <c r="G67" s="41">
        <v>10</v>
      </c>
      <c r="H67" s="42">
        <v>35</v>
      </c>
      <c r="J67" s="48">
        <v>22</v>
      </c>
      <c r="K67" s="41">
        <v>27</v>
      </c>
      <c r="L67" s="41">
        <v>10</v>
      </c>
      <c r="M67" s="42">
        <v>33</v>
      </c>
      <c r="O67" s="48">
        <v>20</v>
      </c>
      <c r="P67" s="41">
        <v>18</v>
      </c>
      <c r="Q67" s="41">
        <v>10</v>
      </c>
      <c r="R67" s="42">
        <v>34</v>
      </c>
      <c r="T67" s="48">
        <v>22</v>
      </c>
      <c r="U67" s="41">
        <v>27</v>
      </c>
      <c r="V67" s="41">
        <v>0</v>
      </c>
      <c r="W67" s="42">
        <v>38</v>
      </c>
      <c r="Y67" s="48">
        <v>76</v>
      </c>
      <c r="Z67" s="41">
        <v>74</v>
      </c>
      <c r="AA67" s="41">
        <v>0</v>
      </c>
      <c r="AB67" s="42">
        <v>134</v>
      </c>
      <c r="AD67" s="48">
        <v>71</v>
      </c>
      <c r="AE67" s="41">
        <v>75</v>
      </c>
      <c r="AF67" s="41">
        <v>40</v>
      </c>
      <c r="AG67" s="42">
        <v>118</v>
      </c>
      <c r="AI67" s="48">
        <v>50</v>
      </c>
      <c r="AJ67" s="41">
        <v>50</v>
      </c>
      <c r="AK67" s="41">
        <v>0</v>
      </c>
      <c r="AL67" s="42">
        <v>113</v>
      </c>
      <c r="AN67" s="48">
        <v>41</v>
      </c>
      <c r="AO67" s="41">
        <v>30</v>
      </c>
      <c r="AP67" s="41">
        <v>18</v>
      </c>
      <c r="AQ67" s="42">
        <v>108</v>
      </c>
    </row>
    <row r="68" spans="1:43" s="33" customFormat="1" ht="12" thickBot="1">
      <c r="A68" s="1"/>
      <c r="B68" s="1"/>
      <c r="C68" s="1" t="s">
        <v>34</v>
      </c>
      <c r="D68" s="34"/>
      <c r="E68" s="50">
        <v>8</v>
      </c>
      <c r="F68" s="45">
        <v>8</v>
      </c>
      <c r="G68" s="45">
        <v>-3</v>
      </c>
      <c r="H68" s="46">
        <v>30</v>
      </c>
      <c r="J68" s="50">
        <v>6</v>
      </c>
      <c r="K68" s="45">
        <v>3</v>
      </c>
      <c r="L68" s="45">
        <v>-5</v>
      </c>
      <c r="M68" s="46">
        <v>30</v>
      </c>
      <c r="O68" s="50">
        <v>7</v>
      </c>
      <c r="P68" s="45">
        <v>7</v>
      </c>
      <c r="Q68" s="45">
        <v>-5</v>
      </c>
      <c r="R68" s="46">
        <v>30</v>
      </c>
      <c r="T68" s="50">
        <v>6</v>
      </c>
      <c r="U68" s="45">
        <v>9</v>
      </c>
      <c r="V68" s="45">
        <v>-39</v>
      </c>
      <c r="W68" s="46">
        <v>30</v>
      </c>
      <c r="Y68" s="50">
        <v>20</v>
      </c>
      <c r="Z68" s="45">
        <v>10</v>
      </c>
      <c r="AA68" s="45">
        <v>-12</v>
      </c>
      <c r="AB68" s="46">
        <v>120</v>
      </c>
      <c r="AD68" s="50">
        <v>23</v>
      </c>
      <c r="AE68" s="45">
        <v>5</v>
      </c>
      <c r="AF68" s="45">
        <v>-10</v>
      </c>
      <c r="AG68" s="46">
        <v>120</v>
      </c>
      <c r="AI68" s="50">
        <v>24</v>
      </c>
      <c r="AJ68" s="45">
        <v>5</v>
      </c>
      <c r="AK68" s="45">
        <v>-28</v>
      </c>
      <c r="AL68" s="46">
        <v>108</v>
      </c>
      <c r="AN68" s="50">
        <v>23</v>
      </c>
      <c r="AO68" s="45">
        <v>5</v>
      </c>
      <c r="AP68" s="45">
        <v>0</v>
      </c>
      <c r="AQ68" s="46">
        <v>97</v>
      </c>
    </row>
    <row r="69" spans="1:43" s="61" customFormat="1" ht="12.75">
      <c r="A69" s="64"/>
      <c r="B69" s="65" t="s">
        <v>10</v>
      </c>
      <c r="C69" s="64"/>
      <c r="D69" s="66"/>
      <c r="E69" s="78">
        <f>SUM(E70:E72)</f>
        <v>17</v>
      </c>
      <c r="F69" s="68"/>
      <c r="G69" s="68"/>
      <c r="H69" s="69"/>
      <c r="J69" s="78">
        <f>SUM(J70:J72)</f>
        <v>20</v>
      </c>
      <c r="K69" s="68"/>
      <c r="L69" s="68"/>
      <c r="M69" s="69"/>
      <c r="O69" s="78">
        <f>SUM(O70:O72)</f>
        <v>14</v>
      </c>
      <c r="P69" s="68"/>
      <c r="Q69" s="68"/>
      <c r="R69" s="69"/>
      <c r="T69" s="78">
        <f>SUM(T70:T72)</f>
        <v>24</v>
      </c>
      <c r="U69" s="68"/>
      <c r="V69" s="68"/>
      <c r="W69" s="69"/>
      <c r="Y69" s="78">
        <f>SUM(Y70:Y72)</f>
        <v>55</v>
      </c>
      <c r="Z69" s="68"/>
      <c r="AA69" s="68"/>
      <c r="AB69" s="69"/>
      <c r="AD69" s="78">
        <f>SUM(AD70:AD72)</f>
        <v>60</v>
      </c>
      <c r="AE69" s="68"/>
      <c r="AF69" s="68"/>
      <c r="AG69" s="69"/>
      <c r="AI69" s="78">
        <f>SUM(AI70:AI72)</f>
        <v>46</v>
      </c>
      <c r="AJ69" s="68"/>
      <c r="AK69" s="68"/>
      <c r="AL69" s="69"/>
      <c r="AN69" s="78">
        <f>SUM(AN70:AN72)</f>
        <v>33</v>
      </c>
      <c r="AO69" s="68"/>
      <c r="AP69" s="68"/>
      <c r="AQ69" s="69"/>
    </row>
    <row r="70" spans="1:43" s="33" customFormat="1">
      <c r="A70" s="1"/>
      <c r="B70" s="1"/>
      <c r="C70" s="1" t="s">
        <v>36</v>
      </c>
      <c r="D70" s="34"/>
      <c r="E70" s="49">
        <v>-11</v>
      </c>
      <c r="F70" s="43">
        <v>-12</v>
      </c>
      <c r="G70" s="43">
        <v>-15</v>
      </c>
      <c r="H70" s="44">
        <v>0</v>
      </c>
      <c r="J70" s="49">
        <v>-11</v>
      </c>
      <c r="K70" s="43">
        <v>-12</v>
      </c>
      <c r="L70" s="43">
        <v>-15</v>
      </c>
      <c r="M70" s="44">
        <v>-8</v>
      </c>
      <c r="O70" s="49">
        <v>-11</v>
      </c>
      <c r="P70" s="43">
        <v>-11</v>
      </c>
      <c r="Q70" s="43">
        <v>-15</v>
      </c>
      <c r="R70" s="44">
        <v>0</v>
      </c>
      <c r="T70" s="49">
        <v>-8</v>
      </c>
      <c r="U70" s="43">
        <v>-10</v>
      </c>
      <c r="V70" s="43">
        <v>-15</v>
      </c>
      <c r="W70" s="44">
        <v>0</v>
      </c>
      <c r="Y70" s="49">
        <v>-33</v>
      </c>
      <c r="Z70" s="43">
        <v>-36</v>
      </c>
      <c r="AA70" s="43">
        <v>-60</v>
      </c>
      <c r="AB70" s="44">
        <v>0</v>
      </c>
      <c r="AD70" s="49">
        <v>-41</v>
      </c>
      <c r="AE70" s="43">
        <v>-42</v>
      </c>
      <c r="AF70" s="43">
        <v>-60</v>
      </c>
      <c r="AG70" s="44">
        <v>-27</v>
      </c>
      <c r="AI70" s="49">
        <v>-39</v>
      </c>
      <c r="AJ70" s="43">
        <v>-36</v>
      </c>
      <c r="AK70" s="43">
        <v>-80</v>
      </c>
      <c r="AL70" s="44">
        <v>-10</v>
      </c>
      <c r="AN70" s="49">
        <v>-38</v>
      </c>
      <c r="AO70" s="43">
        <v>-32</v>
      </c>
      <c r="AP70" s="43">
        <v>-80</v>
      </c>
      <c r="AQ70" s="44">
        <v>-5</v>
      </c>
    </row>
    <row r="71" spans="1:43" s="33" customFormat="1">
      <c r="A71" s="1"/>
      <c r="B71" s="1"/>
      <c r="C71" s="1" t="s">
        <v>32</v>
      </c>
      <c r="D71" s="34"/>
      <c r="E71" s="48">
        <v>0</v>
      </c>
      <c r="F71" s="41">
        <v>0</v>
      </c>
      <c r="G71" s="41">
        <v>-1</v>
      </c>
      <c r="H71" s="42">
        <v>2</v>
      </c>
      <c r="J71" s="48">
        <v>0</v>
      </c>
      <c r="K71" s="41">
        <v>0</v>
      </c>
      <c r="L71" s="41">
        <v>-1</v>
      </c>
      <c r="M71" s="42">
        <v>2</v>
      </c>
      <c r="O71" s="48">
        <v>0</v>
      </c>
      <c r="P71" s="41">
        <v>0</v>
      </c>
      <c r="Q71" s="41">
        <v>-1</v>
      </c>
      <c r="R71" s="42">
        <v>2</v>
      </c>
      <c r="T71" s="48">
        <v>3</v>
      </c>
      <c r="U71" s="41">
        <v>0</v>
      </c>
      <c r="V71" s="41">
        <v>-2</v>
      </c>
      <c r="W71" s="42">
        <v>28</v>
      </c>
      <c r="Y71" s="48">
        <v>2</v>
      </c>
      <c r="Z71" s="41">
        <v>0</v>
      </c>
      <c r="AA71" s="41">
        <v>-3</v>
      </c>
      <c r="AB71" s="42">
        <v>34</v>
      </c>
      <c r="AD71" s="48">
        <v>0</v>
      </c>
      <c r="AE71" s="41">
        <v>0</v>
      </c>
      <c r="AF71" s="41">
        <v>-4</v>
      </c>
      <c r="AG71" s="42">
        <v>3</v>
      </c>
      <c r="AI71" s="48">
        <v>0</v>
      </c>
      <c r="AJ71" s="41">
        <v>0</v>
      </c>
      <c r="AK71" s="41">
        <v>-4</v>
      </c>
      <c r="AL71" s="42">
        <v>2</v>
      </c>
      <c r="AN71" s="48">
        <v>-1</v>
      </c>
      <c r="AO71" s="41">
        <v>0</v>
      </c>
      <c r="AP71" s="41">
        <v>-4</v>
      </c>
      <c r="AQ71" s="42">
        <v>2</v>
      </c>
    </row>
    <row r="72" spans="1:43" s="33" customFormat="1" ht="12" thickBot="1">
      <c r="A72" s="1"/>
      <c r="B72" s="1"/>
      <c r="C72" s="1" t="s">
        <v>34</v>
      </c>
      <c r="D72" s="34"/>
      <c r="E72" s="50">
        <v>28</v>
      </c>
      <c r="F72" s="45">
        <v>28</v>
      </c>
      <c r="G72" s="45">
        <v>0</v>
      </c>
      <c r="H72" s="46">
        <v>60</v>
      </c>
      <c r="J72" s="50">
        <v>31</v>
      </c>
      <c r="K72" s="45">
        <v>25</v>
      </c>
      <c r="L72" s="45">
        <v>15</v>
      </c>
      <c r="M72" s="46">
        <v>56</v>
      </c>
      <c r="O72" s="50">
        <v>25</v>
      </c>
      <c r="P72" s="45">
        <v>24</v>
      </c>
      <c r="Q72" s="45">
        <v>0</v>
      </c>
      <c r="R72" s="46">
        <v>55</v>
      </c>
      <c r="T72" s="50">
        <v>29</v>
      </c>
      <c r="U72" s="45">
        <v>26</v>
      </c>
      <c r="V72" s="45">
        <v>0</v>
      </c>
      <c r="W72" s="46">
        <v>56</v>
      </c>
      <c r="Y72" s="50">
        <v>86</v>
      </c>
      <c r="Z72" s="45">
        <v>89</v>
      </c>
      <c r="AA72" s="45">
        <v>0</v>
      </c>
      <c r="AB72" s="46">
        <v>220</v>
      </c>
      <c r="AD72" s="50">
        <v>101</v>
      </c>
      <c r="AE72" s="45">
        <v>90</v>
      </c>
      <c r="AF72" s="45">
        <v>32</v>
      </c>
      <c r="AG72" s="46">
        <v>190</v>
      </c>
      <c r="AI72" s="50">
        <v>85</v>
      </c>
      <c r="AJ72" s="45">
        <v>60</v>
      </c>
      <c r="AK72" s="45">
        <v>22</v>
      </c>
      <c r="AL72" s="46">
        <v>190</v>
      </c>
      <c r="AN72" s="50">
        <v>72</v>
      </c>
      <c r="AO72" s="45">
        <v>61</v>
      </c>
      <c r="AP72" s="45">
        <v>0</v>
      </c>
      <c r="AQ72" s="46">
        <v>190</v>
      </c>
    </row>
    <row r="73" spans="1:43" s="33" customFormat="1">
      <c r="D73" s="34"/>
    </row>
    <row r="74" spans="1:43" s="33" customFormat="1">
      <c r="D74" s="34"/>
    </row>
    <row r="75" spans="1:43" s="33" customFormat="1">
      <c r="D75" s="34"/>
    </row>
    <row r="76" spans="1:43" s="33" customFormat="1">
      <c r="D76" s="34"/>
      <c r="E76" s="40"/>
      <c r="F76" s="47"/>
      <c r="J76" s="40"/>
      <c r="K76" s="47"/>
      <c r="O76" s="40"/>
      <c r="P76" s="47"/>
      <c r="T76" s="40"/>
      <c r="U76" s="47"/>
      <c r="Y76" s="40"/>
      <c r="Z76" s="47"/>
    </row>
    <row r="77" spans="1:43" s="33" customFormat="1">
      <c r="D77" s="34"/>
    </row>
    <row r="78" spans="1:43" s="33" customFormat="1">
      <c r="D78" s="34"/>
    </row>
    <row r="79" spans="1:43" s="33" customFormat="1">
      <c r="D79" s="34"/>
    </row>
    <row r="80" spans="1:43" s="33" customFormat="1">
      <c r="D80" s="34"/>
    </row>
    <row r="81" spans="4:4" s="33" customFormat="1">
      <c r="D81" s="34"/>
    </row>
    <row r="82" spans="4:4" s="33" customFormat="1">
      <c r="D82" s="34"/>
    </row>
    <row r="83" spans="4:4" s="33" customFormat="1">
      <c r="D83" s="34"/>
    </row>
    <row r="84" spans="4:4" s="33" customFormat="1">
      <c r="D84" s="34"/>
    </row>
    <row r="85" spans="4:4" s="33" customFormat="1">
      <c r="D85" s="34"/>
    </row>
    <row r="86" spans="4:4" s="33" customFormat="1">
      <c r="D86" s="34"/>
    </row>
    <row r="87" spans="4:4" s="33" customFormat="1">
      <c r="D87" s="34"/>
    </row>
    <row r="88" spans="4:4" s="33" customFormat="1">
      <c r="D88" s="34"/>
    </row>
    <row r="89" spans="4:4" s="33" customFormat="1">
      <c r="D89" s="34"/>
    </row>
  </sheetData>
  <mergeCells count="8">
    <mergeCell ref="AI2:AL2"/>
    <mergeCell ref="AN2:AQ2"/>
    <mergeCell ref="E2:H2"/>
    <mergeCell ref="J2:M2"/>
    <mergeCell ref="O2:R2"/>
    <mergeCell ref="T2:W2"/>
    <mergeCell ref="Y2:AB2"/>
    <mergeCell ref="AD2:AG2"/>
  </mergeCells>
  <pageMargins left="0.31496062992125984" right="0.23622047244094491" top="0.98425196850393704" bottom="0.98425196850393704" header="0.51181102362204722" footer="0.51181102362204722"/>
  <pageSetup paperSize="8" scale="53" orientation="landscape" horizontalDpi="300" verticalDpi="300" r:id="rId1"/>
  <headerFooter alignWithMargins="0">
    <oddHeader>&amp;L&amp;F&amp;R&amp;A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179BF3925D4047ACEE8D690D3FC754" ma:contentTypeVersion="0" ma:contentTypeDescription="Create a new document." ma:contentTypeScope="" ma:versionID="7a6a49775d98dfb29b013b99e64688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F4D0AE-AEC2-4F91-A6AF-BF2B539AE5A4}"/>
</file>

<file path=customXml/itemProps2.xml><?xml version="1.0" encoding="utf-8"?>
<ds:datastoreItem xmlns:ds="http://schemas.openxmlformats.org/officeDocument/2006/customXml" ds:itemID="{D1467E27-05D4-4CBA-AB4C-95DA0C71D885}"/>
</file>

<file path=customXml/itemProps3.xml><?xml version="1.0" encoding="utf-8"?>
<ds:datastoreItem xmlns:ds="http://schemas.openxmlformats.org/officeDocument/2006/customXml" ds:itemID="{C32B322B-524A-49A0-8A61-07EB1CC30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 analysts contribution </vt:lpstr>
      <vt:lpstr>Foreword</vt:lpstr>
      <vt:lpstr>Summary </vt:lpstr>
      <vt:lpstr>'Summary '!Print_Area</vt:lpstr>
    </vt:vector>
  </TitlesOfParts>
  <Company>BELGACOM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VANDERMEULEN Ben (FIN/IVR)</dc:creator>
  <cp:lastModifiedBy>id073415</cp:lastModifiedBy>
  <cp:lastPrinted>2015-04-28T18:53:36Z</cp:lastPrinted>
  <dcterms:created xsi:type="dcterms:W3CDTF">2014-10-13T09:08:33Z</dcterms:created>
  <dcterms:modified xsi:type="dcterms:W3CDTF">2015-04-29T07:49:48Z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0x01010023179BF3925D4047ACEE8D690D3FC754</vt:lpwstr>
  </property>
</Properties>
</file>